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My Drive\Brookside\Board\"/>
    </mc:Choice>
  </mc:AlternateContent>
  <xr:revisionPtr revIDLastSave="0" documentId="8_{34CAD507-60FE-4D0B-A085-0B84F643822B}" xr6:coauthVersionLast="36" xr6:coauthVersionMax="36" xr10:uidLastSave="{00000000-0000-0000-0000-000000000000}"/>
  <bookViews>
    <workbookView xWindow="0" yWindow="0" windowWidth="21570" windowHeight="4695" xr2:uid="{1137A1FE-8774-474F-B331-A7700F28F3FC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<sst xmlns="http://schemas.openxmlformats.org/spreadsheetml/2006/main" count="1165" uniqueCount="607">
  <si>
    <t>Dashboard</t>
  </si>
  <si>
    <t>Brookside Charter School</t>
  </si>
  <si>
    <t>July 2024 through March 2025</t>
  </si>
  <si>
    <t>Key Performance Indicators</t>
  </si>
  <si>
    <t>Good</t>
  </si>
  <si>
    <t>Neutral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</si>
  <si>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</si>
  <si>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</si>
  <si>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</si>
  <si>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</si>
  <si>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</si>
  <si>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</si>
  <si>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</si>
  <si>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</si>
  <si>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</si>
  <si>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</si>
  <si>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</si>
  <si>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</si>
  <si>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</si>
  <si>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</si>
  <si>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</si>
  <si>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</si>
  <si>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</si>
  <si>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</si>
  <si>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</si>
  <si>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</si>
  <si>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</si>
  <si>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</si>
  <si>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</si>
  <si>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</si>
  <si>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</si>
  <si>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</si>
  <si>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</si>
  <si>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</si>
  <si>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</si>
  <si>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</si>
  <si>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</si>
  <si>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</si>
  <si>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</si>
  <si>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</si>
  <si>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</si>
  <si>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</si>
  <si>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</si>
  <si>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</si>
  <si>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</si>
  <si>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</si>
  <si>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</si>
  <si>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</si>
  <si>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</si>
  <si>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</si>
  <si>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</si>
  <si>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</si>
  <si>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</si>
  <si>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</si>
  <si>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</si>
  <si>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</si>
  <si>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</si>
  <si>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</si>
  <si>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</si>
  <si>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</si>
  <si>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</si>
  <si>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 xml:space="preserve"> </t>
  </si>
  <si>
    <t xml:space="preserve">MRR trending $150K higher than budget </t>
  </si>
  <si>
    <t>5141 · Interest</t>
  </si>
  <si>
    <t xml:space="preserve">Discuss adj w/RO </t>
  </si>
  <si>
    <t>Total Local Revenue</t>
  </si>
  <si>
    <t>5311 · Basic Formula</t>
  </si>
  <si>
    <t>See PPF Tab</t>
  </si>
  <si>
    <t>5312 · Transportation</t>
  </si>
  <si>
    <t>DESE Calc for FY25 Transportation Reimb per 1.25 Pay Transmittal</t>
  </si>
  <si>
    <t>5319 · Classroom Trust Fund</t>
  </si>
  <si>
    <t xml:space="preserve">Tied to 2.25 DESE Pay Transmittal </t>
  </si>
  <si>
    <t>5338 · Adult Basic Ed Literacy Grant</t>
  </si>
  <si>
    <t>5342 · Evidence-based Reading-state</t>
  </si>
  <si>
    <t>5397 · Other State Revenue</t>
  </si>
  <si>
    <t xml:space="preserve">Sponsor Pmt </t>
  </si>
  <si>
    <t>Total State Revenue</t>
  </si>
  <si>
    <t>5412 · Medicaid</t>
  </si>
  <si>
    <t xml:space="preserve">Inc Fcst to $150k based on PG/AS info </t>
  </si>
  <si>
    <t>5422 · Stabilization Education Fund</t>
  </si>
  <si>
    <t>5431 · Mo Preschool Project - Startup</t>
  </si>
  <si>
    <t>5441 · Idea</t>
  </si>
  <si>
    <t>DESE IDEA PtB adj 1.25</t>
  </si>
  <si>
    <t>5442 · ECSE</t>
  </si>
  <si>
    <t>5445 · Food Service-lunch</t>
  </si>
  <si>
    <t>5446 · Food Service-breakfast</t>
  </si>
  <si>
    <t>5449 · Food Service-ff&amp;v</t>
  </si>
  <si>
    <t>5451 · Title I</t>
  </si>
  <si>
    <t>DESE Title Adj 01/25</t>
  </si>
  <si>
    <t>5461 · Title Iva</t>
  </si>
  <si>
    <t>5465 · Title Ii</t>
  </si>
  <si>
    <t>5477 · Fema</t>
  </si>
  <si>
    <t>5497 · Charter School Start-up Revenue</t>
  </si>
  <si>
    <t xml:space="preserve">CSP Yr 1 Budget </t>
  </si>
  <si>
    <t>Total Federal Revenue</t>
  </si>
  <si>
    <t>5192 · Donations</t>
  </si>
  <si>
    <t>Added $300K per RO 8.26.24</t>
  </si>
  <si>
    <t>Total Private Grants and Donations</t>
  </si>
  <si>
    <t>5173 · Student Mbrship Dues/participation Fees</t>
  </si>
  <si>
    <t>5174 · Vending/concessions/petty Cash</t>
  </si>
  <si>
    <t>5179 · Other Pupil Income - Fundraising</t>
  </si>
  <si>
    <t>5181 · Bac</t>
  </si>
  <si>
    <t>5195 · Prior Period Adjustment</t>
  </si>
  <si>
    <t>5198 · Miscellaneous Revenue</t>
  </si>
  <si>
    <t xml:space="preserve">Moved transportation revenue to 5841 </t>
  </si>
  <si>
    <t>5841 · Transportation Rcvd Non-disabled</t>
  </si>
  <si>
    <t xml:space="preserve">Trans rev from McKinney Vento + AFIA </t>
  </si>
  <si>
    <t>Total Earned Fees</t>
  </si>
  <si>
    <t>1111-6111 · ES Instruction Cert FT</t>
  </si>
  <si>
    <t>1111-6131 · ES Instruction Supp Pay</t>
  </si>
  <si>
    <t>1111-6151 · ES Instruction NC FT</t>
  </si>
  <si>
    <t>1111-6152 · ES Instruction Aides</t>
  </si>
  <si>
    <t>1111-6153 · ES Instruction Substitutes</t>
  </si>
  <si>
    <t>1111-6161 · ES Instruction NC PT</t>
  </si>
  <si>
    <t>1131-6111 · MS Instruction Cert FT</t>
  </si>
  <si>
    <t>1131-6131 · MS Instruction Supp Pay</t>
  </si>
  <si>
    <t>1131-6151 · MS Instruction NC FT</t>
  </si>
  <si>
    <t>1131-6153 · MS Instruction Substitutes</t>
  </si>
  <si>
    <t>1191-6131 · Summer Instruction Supp Pay</t>
  </si>
  <si>
    <t>1221-6111 · Special Education Cert FT</t>
  </si>
  <si>
    <t>1221-6112 · Special Cert Ft Admin</t>
  </si>
  <si>
    <t>1221-6151 · Special Education NC FT</t>
  </si>
  <si>
    <t>1271-6111 · Bilingual Instruction Cert FT</t>
  </si>
  <si>
    <t>1411-6131 · Student Activities Supp Pay</t>
  </si>
  <si>
    <t>1421-6111 · Student Athletics Cert FT</t>
  </si>
  <si>
    <t>1421-6131 · Student Athletics Supp Pay</t>
  </si>
  <si>
    <t>2113-6151 · Social Work Nc Ft</t>
  </si>
  <si>
    <t>2122-6111 · Counseling Cert Ft</t>
  </si>
  <si>
    <t>2122-6151 · Counseling Nc Ft</t>
  </si>
  <si>
    <t>2129-6111 · Other Guidance Services Cert FT</t>
  </si>
  <si>
    <t>2129-6131 · Other Guidance Services Supp Pay</t>
  </si>
  <si>
    <t>2134-6151 · Nursing Nc Ft</t>
  </si>
  <si>
    <t>2152-6151 · Speech Pathology NC FT</t>
  </si>
  <si>
    <t>2213-6131 · Professional Developement Supp Pay</t>
  </si>
  <si>
    <t>2222-6111 · Library Cert Ft</t>
  </si>
  <si>
    <t>2321-6131 · Exec Admin Supp Pay</t>
  </si>
  <si>
    <t>2321-6151 · Exec Admin Nc Ft</t>
  </si>
  <si>
    <t>2322-6151 · Community Services NC FT</t>
  </si>
  <si>
    <t>2329-6131 · Other Exec Admin Supp Pay</t>
  </si>
  <si>
    <t>2329-6151 · Other Exec Admin Nc Ft</t>
  </si>
  <si>
    <t>2331-6151 · It Admin Nc Ft</t>
  </si>
  <si>
    <t>2411-6112 · Building Admin Cert Ft Admin</t>
  </si>
  <si>
    <t>2411-6131 · Buidling Admin Supp Pay</t>
  </si>
  <si>
    <t>2511-6151 · Business Office NC FT</t>
  </si>
  <si>
    <t>2542-6131 · Facilities Supp Pay</t>
  </si>
  <si>
    <t>2542-6151 · Facilities Nc Ft</t>
  </si>
  <si>
    <t>2542-6161 · Facilities Nc Pt</t>
  </si>
  <si>
    <t>2552-6131 · Transportation - District-Operated, Non-Disabled Students Supp Pay</t>
  </si>
  <si>
    <t>2552-6151 · Transportation - District-Operated, Non-Disabled Students NC FT</t>
  </si>
  <si>
    <t>2552-6161 · Transportation - District-Operated, Non-Disabled Students NC PT</t>
  </si>
  <si>
    <t>2562-6131 · Food Preparation Supp Pay</t>
  </si>
  <si>
    <t>2562-6151 · Food Preparation NC FT</t>
  </si>
  <si>
    <t>3512-6111 · Certified Regular Salaries</t>
  </si>
  <si>
    <t>3512-6152 · Instructional Aide Salaries</t>
  </si>
  <si>
    <t>3812-6131 · Afterschool Supp Pay</t>
  </si>
  <si>
    <t>3812-6151 · Afterschool Nc Ft</t>
  </si>
  <si>
    <t>3812-6161 · Afterschool Nc Pt</t>
  </si>
  <si>
    <t>3912-6151 · Parental Involvement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</si>
  <si>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</si>
  <si>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</si>
  <si>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</si>
  <si>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</si>
  <si>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</si>
  <si>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</si>
  <si>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1111-6291 · Other Employer Provided Servic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</si>
  <si>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</si>
  <si>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</si>
  <si>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</si>
  <si>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</si>
  <si>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</si>
  <si>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1131-6291 · Other Employer Provided Servic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</si>
  <si>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</si>
  <si>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</si>
  <si>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</si>
  <si>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</si>
  <si>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</si>
  <si>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</si>
  <si>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</si>
  <si>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1221-6291 · Other Employer Provided Servic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</si>
  <si>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</si>
  <si>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</si>
  <si>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</si>
  <si>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</si>
  <si>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</si>
  <si>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</si>
  <si>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1421-6211 · Student Athletics Cert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</si>
  <si>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</si>
  <si>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</si>
  <si>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</si>
  <si>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</si>
  <si>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</si>
  <si>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</si>
  <si>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</si>
  <si>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</si>
  <si>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2122-6221 · Counseling Nc Prs</t>
  </si>
  <si>
    <t>2122-6231 · Counseling Soc Sec</t>
  </si>
  <si>
    <t>2122-6232 · Counseling Medicare</t>
  </si>
  <si>
    <t>2122-6241 · Counseling Emp Ins</t>
  </si>
  <si>
    <t>2129-6211 · Other Guidance Services Cert PRS</t>
  </si>
  <si>
    <t>2129-6231 · Other Guidance Services Soc Sec</t>
  </si>
  <si>
    <t>2129-6232 · Other Guidance Services Medicare</t>
  </si>
  <si>
    <t>2129-6241 · Other Guidance Services Emp Ins</t>
  </si>
  <si>
    <t>2134-6221 · Nursing Nc Prs</t>
  </si>
  <si>
    <t>2134-6231 · Nursing Soc Sec</t>
  </si>
  <si>
    <t>2134-6232 · Nursing Medicare</t>
  </si>
  <si>
    <t>2134-6241 · Nursing Emp Ins</t>
  </si>
  <si>
    <t>2152-6221 · Speech Pathology NC PRS</t>
  </si>
  <si>
    <t>2152-6231 · Speech Pathology Soc Sec</t>
  </si>
  <si>
    <t>2152-6232 · Speech Pathology Medicare</t>
  </si>
  <si>
    <t>2152-6241 · Speech Pathology Emp Ins</t>
  </si>
  <si>
    <t>2152-6291 · Other Employer Provided Servic</t>
  </si>
  <si>
    <t>2213-6231 · Professional Developement Soc Sec</t>
  </si>
  <si>
    <t>2213-6232 · Professional Developement Medicare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</si>
  <si>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</si>
  <si>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</si>
  <si>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</si>
  <si>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</si>
  <si>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</si>
  <si>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</si>
  <si>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</si>
  <si>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</si>
  <si>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</si>
  <si>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</si>
  <si>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</si>
  <si>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</si>
  <si>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2321-6291 · Other Employer Provided Servic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</si>
  <si>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</si>
  <si>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</si>
  <si>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</si>
  <si>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</si>
  <si>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2322-6291 · Other Employer Provided Servic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</si>
  <si>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</si>
  <si>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</si>
  <si>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</si>
  <si>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</si>
  <si>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</si>
  <si>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2329-6291 · Other Employer Provided Servic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</si>
  <si>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</si>
  <si>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</si>
  <si>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</si>
  <si>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</si>
  <si>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</si>
  <si>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</si>
  <si>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</si>
  <si>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</si>
  <si>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2411-6291 · Other Employer Provided Servic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</si>
  <si>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</si>
  <si>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</si>
  <si>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</si>
  <si>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</si>
  <si>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2511-6291 · Other Employer Provided Servic</t>
  </si>
  <si>
    <t>2542-6221 · Facilities Nc Prs</t>
  </si>
  <si>
    <t>2542-6231 · Facilities Soc Sec</t>
  </si>
  <si>
    <t>2542-6232 · Facilities Medicare</t>
  </si>
  <si>
    <t>2542-6241 · Facilities Emp Ins</t>
  </si>
  <si>
    <t>2542-6291 · Other Employer Provided Servic</t>
  </si>
  <si>
    <t>2552-6221 · Transportation - District-Operated, Non-Disabled Students NC PRS</t>
  </si>
  <si>
    <t>2552-6231 · Transportation - District-Operated, Non-Disabled Students Soc Sec</t>
  </si>
  <si>
    <t>2552-6232 · Transportation - District-Operated, Non-Disabled Students Medicare</t>
  </si>
  <si>
    <t>2552-6241 · Transportation - District-Operated, Non-Disabled Students Emp Ins</t>
  </si>
  <si>
    <t>2552-6291 · Other Employer Provided Servic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</si>
  <si>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</si>
  <si>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</si>
  <si>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</si>
  <si>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</si>
  <si>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3512-6211 · Teachers' Retirement</t>
  </si>
  <si>
    <t>3512-6221 · Non-teacher Retirement</t>
  </si>
  <si>
    <t>3512-6231 · Social Security</t>
  </si>
  <si>
    <t>3512-6232 · Medicare</t>
  </si>
  <si>
    <t>3512-6241 · Employee Insurance</t>
  </si>
  <si>
    <t>3812-6221 · Afterschool Nc Prs</t>
  </si>
  <si>
    <t>3812-6231 · Afterschool Soc Sec</t>
  </si>
  <si>
    <t>3812-6232 · Afterschool Medicare</t>
  </si>
  <si>
    <t>3812-6241 · Afterschool Emp Ins</t>
  </si>
  <si>
    <t>3912-6211 · Parental Involvement Cert PRS</t>
  </si>
  <si>
    <t>3912-6221 · Parental Involvement NC PRS</t>
  </si>
  <si>
    <t>3912-6231 · Parental Involvement Soc Sec</t>
  </si>
  <si>
    <t>3912-6232 · Parental Involvement Medicare</t>
  </si>
  <si>
    <t>3912-6241 · Parental Involvement Emp Ins</t>
  </si>
  <si>
    <t>Total Benefits and Taxes</t>
  </si>
  <si>
    <t>2213-6319 · Professional Developement Prof Serv</t>
  </si>
  <si>
    <t>Moved $25k to 2644-6343</t>
  </si>
  <si>
    <t>2213-6343 · Professional Developement Travel</t>
  </si>
  <si>
    <t>2213-6371 · Professional Developement Dues and Memberships</t>
  </si>
  <si>
    <t>2213-6411 · Professional Developement Supplies</t>
  </si>
  <si>
    <t>2642-6319 · Recruitment Prof Serv</t>
  </si>
  <si>
    <t>2642-6362 · Recruitment - Advertising</t>
  </si>
  <si>
    <t>2642-6412 · Recruitment Tech Supplies</t>
  </si>
  <si>
    <t>2643-6371 · Dues And Memberships</t>
  </si>
  <si>
    <t>2643-6412 · Tech Supplies</t>
  </si>
  <si>
    <t>2644-6319 · Professional Development NonInstructional Prof Serv</t>
  </si>
  <si>
    <t>2644-6343 · Non-instructional Staff Travel</t>
  </si>
  <si>
    <t>Moved $25k from 2213-6319</t>
  </si>
  <si>
    <t>2644-6411 · Professional Development NonInstructional Supplies</t>
  </si>
  <si>
    <t>2644-6412 · Non-instructional Staff Tech Supplies</t>
  </si>
  <si>
    <t>Total Staff-Related Costs</t>
  </si>
  <si>
    <t>2542-6333 · Facilities Rent</t>
  </si>
  <si>
    <t>Total Rent</t>
  </si>
  <si>
    <t>2542-6319 · Facilities Prof Serv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</si>
  <si>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</si>
  <si>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</si>
  <si>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</si>
  <si>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</si>
  <si>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</si>
  <si>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2542-6351 · Facilities Prop Insur</t>
  </si>
  <si>
    <t xml:space="preserve">Moved $26,230 to2311-6352 </t>
  </si>
  <si>
    <t>2542-6361 · Facilities Phone/internet</t>
  </si>
  <si>
    <t xml:space="preserve">Reduced full year to map to run rate </t>
  </si>
  <si>
    <t>2542-6411 · Facilities Supplies</t>
  </si>
  <si>
    <t>Moved $7640 to cover radios in 2542-6412</t>
  </si>
  <si>
    <t>2542-6412 · Facilities Tech Supplies</t>
  </si>
  <si>
    <t xml:space="preserve">$7640 from 2542-6411 to cover radios </t>
  </si>
  <si>
    <t>2542-6481 · Facilities Electricity</t>
  </si>
  <si>
    <t>2542-6482 · Facilities Gas</t>
  </si>
  <si>
    <t>2543-6319 · Care and Upkeep of Grounds Services Prof Serv</t>
  </si>
  <si>
    <t>2543-6339 · Care Upkeep Grounds Operty Services</t>
  </si>
  <si>
    <t>2543-6411 · Care and Upkeep of Grounds Services Supplies</t>
  </si>
  <si>
    <t>2545-6411 · Vehicle Services and Maintenance Services Supplies</t>
  </si>
  <si>
    <t>2546-6319 · Security Svcs Prof Serv</t>
  </si>
  <si>
    <t>2546-6411 · Security Svcs Supplies</t>
  </si>
  <si>
    <t xml:space="preserve">Believe this was duplicated in the budget from FY25 &amp; not needed </t>
  </si>
  <si>
    <t>Total Occupancy Service</t>
  </si>
  <si>
    <t>1111-6319 · ES Instruction Prof Serv</t>
  </si>
  <si>
    <t xml:space="preserve">Reduced full year forecast; KCTR costs lower than budgeted </t>
  </si>
  <si>
    <t>1111-6371 · Dues And Memberships</t>
  </si>
  <si>
    <t>Zero out per RO 3.18.25</t>
  </si>
  <si>
    <t>1111-6391 · ES Field Trip</t>
  </si>
  <si>
    <t>Funds from 1111-6411</t>
  </si>
  <si>
    <t>1111-6411 · ES Instruction Supplies</t>
  </si>
  <si>
    <t>Moved budget $$ to 6412 to cover tech purchases</t>
  </si>
  <si>
    <t>1111-6412 · ES Instruction Tech Supplies</t>
  </si>
  <si>
    <t>Funds from 1111-6411; moved $1171 to 2222-6412</t>
  </si>
  <si>
    <t>1111-6431 · Textbooks</t>
  </si>
  <si>
    <t>1131-6319 · MS Instruction Prof Serv</t>
  </si>
  <si>
    <t>1131-6411 · MS Instruction Supplies</t>
  </si>
  <si>
    <t>1131-6412 · MS Instruction Tech Supplies</t>
  </si>
  <si>
    <t>Moved $79,075 from 2331-6412</t>
  </si>
  <si>
    <t>1131-6431 · Ms Instruct Textbooks</t>
  </si>
  <si>
    <t>Funds from 1131-6411</t>
  </si>
  <si>
    <t>1191-6319 · Summer Instruction Prof Serv</t>
  </si>
  <si>
    <t>1191-6398 · Summer Field Trip</t>
  </si>
  <si>
    <t>1191-6411 · Summer Instruction Supplies</t>
  </si>
  <si>
    <t>1221-6311 · Special Education Instruc Serv</t>
  </si>
  <si>
    <t xml:space="preserve">$20K from 2321-6319 per TLT </t>
  </si>
  <si>
    <t>1221-6319 · Special Education Prof Serv</t>
  </si>
  <si>
    <t>Funds from 1221-6411</t>
  </si>
  <si>
    <t>1221-6371 · Dues And Memberships</t>
  </si>
  <si>
    <t>1221-6411 · Special Education Supplies</t>
  </si>
  <si>
    <t>1411-6319 · Student Activities Prof Serv</t>
  </si>
  <si>
    <t>1411-6371 · Dues And Memberships</t>
  </si>
  <si>
    <t>Funds from 2321-6371</t>
  </si>
  <si>
    <t>1411-6411 · Student Activities Supplies</t>
  </si>
  <si>
    <t>1411-6412 · Stu Act Tech Supplies</t>
  </si>
  <si>
    <t>1421-6319 · Student Athletics Prof Serv</t>
  </si>
  <si>
    <t>Moved $1.2K to 1421-6411</t>
  </si>
  <si>
    <t>1421-6371 · Stu Ath Dues And Memberships</t>
  </si>
  <si>
    <t>Funds from 1421-6319</t>
  </si>
  <si>
    <t>1421-6411 · Student Athletics Supplies</t>
  </si>
  <si>
    <t>1931-6311 · SpEd Tuition Other Districts Instruc Serv</t>
  </si>
  <si>
    <t>Cutting total to $40K per RO, 2.24.25</t>
  </si>
  <si>
    <t>1933-6311 · SpEd Tuition Private Agencies Instruc Serv</t>
  </si>
  <si>
    <t>2122-6319 · Counseling Prof Serv</t>
  </si>
  <si>
    <t>From 2322-6319</t>
  </si>
  <si>
    <t>2122-6411 · Counseling Supplies</t>
  </si>
  <si>
    <t>2122-6412 · Counseling Tech Supplies</t>
  </si>
  <si>
    <t>2125-6319 · Student Information Systems Prof Serv</t>
  </si>
  <si>
    <t>moved from 2321-6319 for EdOps Data</t>
  </si>
  <si>
    <t>2134-6339 · Nursing Operty Services</t>
  </si>
  <si>
    <t>2134-6411 · Nursing Supplies</t>
  </si>
  <si>
    <t>2152-6319 · Speech Pathology Prof Serv</t>
  </si>
  <si>
    <t>2162-6311 · Ot Services Instruc Serv</t>
  </si>
  <si>
    <t>2162-6319 · OT Services Prof Serv</t>
  </si>
  <si>
    <t>Moved budget to 2162 6311</t>
  </si>
  <si>
    <t>2172-6311 · Pt Services Instruc Serv</t>
  </si>
  <si>
    <t>2172-6319 · PT Services Prof Serv</t>
  </si>
  <si>
    <t>Moved budget to 2172-6311</t>
  </si>
  <si>
    <t>2191-6319 · Occupational Therapy Prof Serv</t>
  </si>
  <si>
    <t>2222-6411 · Library Supplies</t>
  </si>
  <si>
    <t>Reduce by 1/2 per RO 3.18.25</t>
  </si>
  <si>
    <t>2222-6412 · Library Tech Supplies</t>
  </si>
  <si>
    <t>Funds from 1111-6412</t>
  </si>
  <si>
    <t>2222-6441 · Library Library Books</t>
  </si>
  <si>
    <t>Moved $700 from 2222-6411</t>
  </si>
  <si>
    <t>2225-6319 · Instructional Technology Prof Serv</t>
  </si>
  <si>
    <t>3512-6319 · Other Prof/technical Services</t>
  </si>
  <si>
    <t>3512-6391 · Other Purchased Services</t>
  </si>
  <si>
    <t>3512-6411 · General Supplies</t>
  </si>
  <si>
    <t>3611-6319 · Welfare Activities Services Prof Serv</t>
  </si>
  <si>
    <t>3611-6411 · Welfare Activities Services Supplies</t>
  </si>
  <si>
    <t>3611-6481 · Electric</t>
  </si>
  <si>
    <t xml:space="preserve">Anne recoding to utilties 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</si>
  <si>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</si>
  <si>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</si>
  <si>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</si>
  <si>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</si>
  <si>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3912-6412 · Par Involve Tech Supplies</t>
  </si>
  <si>
    <t>Total Student Expense, Direct</t>
  </si>
  <si>
    <t>Moved tech budget from Office/Bus to Student Dir</t>
  </si>
  <si>
    <t>2562-6319 · Food Prep Prof Serv</t>
  </si>
  <si>
    <t>2562-6411 · Food Preparation Supplies</t>
  </si>
  <si>
    <t>2562-6471 · Food Preparation Snack</t>
  </si>
  <si>
    <t>Total Student Expense, Food</t>
  </si>
  <si>
    <t>2114-6319 · Student Support Services Prof Serv</t>
  </si>
  <si>
    <t>2114-6412 · Technology Supplies</t>
  </si>
  <si>
    <t xml:space="preserve">Forecast reduction per RO 3.18.25 </t>
  </si>
  <si>
    <t>2311-6315 · Board Audit</t>
  </si>
  <si>
    <t>2311-6317 · Board Legal</t>
  </si>
  <si>
    <t>2311-6352 · Board Liability Insurance</t>
  </si>
  <si>
    <t>moved $26,230 from 2542-6351</t>
  </si>
  <si>
    <t>2311-6411 · Board Supplies</t>
  </si>
  <si>
    <t>2321-6319 · Exec Admin Prof Serv</t>
  </si>
  <si>
    <t xml:space="preserve">moved $70,100 to 2125-6319 - EdOps Data; removed $125K for Freedom Int exp which hit 4051; $20K to 1221 6311 for Hill </t>
  </si>
  <si>
    <t>2321-6343 · Exec Admin Travel</t>
  </si>
  <si>
    <t>2321-6352 · Exec Admin Liability Insurance</t>
  </si>
  <si>
    <t xml:space="preserve">moved to 2311-6352 - new EdOps coding </t>
  </si>
  <si>
    <t>2321-6362 · Exec Admin Advertising</t>
  </si>
  <si>
    <t>moved $10k to 2322-6362</t>
  </si>
  <si>
    <t>2321-6371 · Exec Admin  Dues And Memberships</t>
  </si>
  <si>
    <t>moved $906 to 1421-6371</t>
  </si>
  <si>
    <t>2321-6398 · Summer School Incentives</t>
  </si>
  <si>
    <t>2321-6411 · Exec Admin Supplies</t>
  </si>
  <si>
    <t>2321-6412 · Exec Admin Tech Supplies</t>
  </si>
  <si>
    <t>2322-6319 · Community Services Prof Serv</t>
  </si>
  <si>
    <t xml:space="preserve">Moved $3315 to cover Hootsuite in 2322-6362; Moved $31540 for Stronger Connections + staff appreciation; $9160 to 2122-6319; $807 to 2122-6411; $1k to 2323-6319 </t>
  </si>
  <si>
    <t>2322-6362 · Advertising</t>
  </si>
  <si>
    <t>From 2321-6362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</si>
  <si>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</si>
  <si>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</si>
  <si>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</si>
  <si>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2329-6411 · Other Exec Admin Supplies</t>
  </si>
  <si>
    <t>2331-6316 · Data Processing Services</t>
  </si>
  <si>
    <t xml:space="preserve">Reduced budget to map to MRR for K12 &amp; web updates </t>
  </si>
  <si>
    <t>2331-6361 · It Admin Phone/internet</t>
  </si>
  <si>
    <t>2331-6411 · It Admin Supplies</t>
  </si>
  <si>
    <t>2331-6412 · It Admin Tech Supplies</t>
  </si>
  <si>
    <t>Moved $50k to 2331-6543; Moved $79,075 to 1131-6412</t>
  </si>
  <si>
    <t>2331-6543 · It Admin Tech Equipment</t>
  </si>
  <si>
    <t>2511-6352 · Bness Off Liability Insurance</t>
  </si>
  <si>
    <t>2511-6411 · Business Office Supplies</t>
  </si>
  <si>
    <t>2511-6412 · Bness Off Tech Supplies</t>
  </si>
  <si>
    <t>2523-6319 · Receiving and Disbursing Funds Prof Serv</t>
  </si>
  <si>
    <t>From 2525-6319</t>
  </si>
  <si>
    <t>2525-6319 · Financial Accounting Services Prof Serv</t>
  </si>
  <si>
    <t xml:space="preserve">Moved $5K to 2523-6319 for Anybill </t>
  </si>
  <si>
    <t>2525-6412 · Fin Acc Svcs Tech Supplies</t>
  </si>
  <si>
    <t>2529-6319 · Other Fiscal Services Prof Serv</t>
  </si>
  <si>
    <t>Total Office &amp; Business Expense</t>
  </si>
  <si>
    <t>2552-6319 · Transportation - District-Operated, Non-Disabled Students Prof Serv</t>
  </si>
  <si>
    <t>moved $50K to 2552-6332 to cover repairs &amp; MA; $20K to 6412; $50K to 6486</t>
  </si>
  <si>
    <t>2552-6332 · Repairs And Maintenance</t>
  </si>
  <si>
    <t xml:space="preserve">From 2552-6319 to cover repairs &amp; MA </t>
  </si>
  <si>
    <t>2552-6334 · Rentals-equipment</t>
  </si>
  <si>
    <t>2552-6411 · Transportation - District-Operated, Non-Disabled Students Supplies</t>
  </si>
  <si>
    <t>2552-6412 · Technology Supplies</t>
  </si>
  <si>
    <t>2552-6486 · Gasoline/diesel</t>
  </si>
  <si>
    <t>2552-6552 · Pupil Transportation Buses</t>
  </si>
  <si>
    <t>Total Transportation</t>
  </si>
  <si>
    <t>Operating Income</t>
  </si>
  <si>
    <t>5122-6614 · Principal - Long Term Loans</t>
  </si>
  <si>
    <t>Arvest Loans not budgeted; added bal due on EFF loans + another Arvest loan due 6/4/26</t>
  </si>
  <si>
    <t>5221-6622 · Interest - Short Term Loans</t>
  </si>
  <si>
    <t>5222-6624 · Interest - Long Term Loans</t>
  </si>
  <si>
    <t xml:space="preserve">Arvest Loans not budgeted; added bal due on EFF loans; plus another Arvest loan due 6/4/26 </t>
  </si>
  <si>
    <t>5321-6632 · Short Term Loan Fee</t>
  </si>
  <si>
    <t>Total Interest</t>
  </si>
  <si>
    <t>2546-6541 · Security Svcs Equipment</t>
  </si>
  <si>
    <t>4021-6511 · Land</t>
  </si>
  <si>
    <t>4051-6521 · Building Const Buildings</t>
  </si>
  <si>
    <t>Added $55K from FBT</t>
  </si>
  <si>
    <t>4051-6531 · Building Const Other Improvements</t>
  </si>
  <si>
    <t>4051-6541 · Building Const Equipment</t>
  </si>
  <si>
    <t>Total Facility Improvements</t>
  </si>
  <si>
    <t>Cash Flow Statement</t>
  </si>
  <si>
    <t>Other Operating Activities</t>
  </si>
  <si>
    <t>1211 · A/r - Extended Day, Net</t>
  </si>
  <si>
    <t>1216 · Receivable-food Service</t>
  </si>
  <si>
    <t>1219 · Federal Receivable</t>
  </si>
  <si>
    <t>1220 · Other Accounts Receivable</t>
  </si>
  <si>
    <t>1231 · Other State A/r</t>
  </si>
  <si>
    <t>1412 · Prepaid Expense</t>
  </si>
  <si>
    <t>1413 · Deposit On Building</t>
  </si>
  <si>
    <t>1598 · Remove from operations</t>
  </si>
  <si>
    <t>2111 · Accounts Payable - General</t>
  </si>
  <si>
    <t>2117 · Accounts Payable</t>
  </si>
  <si>
    <t>2156 · Group Health And Life Insurance Payable</t>
  </si>
  <si>
    <t>2159 · Non-teacher Retirement Payable</t>
  </si>
  <si>
    <t>2160 · 403b Payable</t>
  </si>
  <si>
    <t>2161 · Other Deductions Payable, Incl Garn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</si>
  <si>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</si>
  <si>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</si>
  <si>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</si>
  <si>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</si>
  <si>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</si>
  <si>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</si>
  <si>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</si>
  <si>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</si>
  <si>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</si>
  <si>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</si>
  <si>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</si>
  <si>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</si>
  <si>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</si>
  <si>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</si>
  <si>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</si>
  <si>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</si>
  <si>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</si>
  <si>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</si>
  <si>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</si>
  <si>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</si>
  <si>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</si>
  <si>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</si>
  <si>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</si>
  <si>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</si>
  <si>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</si>
  <si>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</si>
  <si>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</si>
  <si>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</si>
  <si>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</si>
  <si>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</si>
  <si>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</si>
  <si>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</si>
  <si>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1114 · Savings Acct: Cash Reserve</t>
  </si>
  <si>
    <t>1116 · Inv Acct: Sweep</t>
  </si>
  <si>
    <t>1119 · Anybill</t>
  </si>
  <si>
    <t>1120 · Intrafi Cash Service 823</t>
  </si>
  <si>
    <t>1123 · Legacy Account</t>
  </si>
  <si>
    <t>1124 · Swag Cart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</si>
  <si>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</si>
  <si>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</si>
  <si>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</si>
  <si>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</si>
  <si>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</si>
  <si>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</si>
  <si>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</si>
  <si>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</si>
  <si>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</si>
  <si>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</si>
  <si>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</si>
  <si>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</si>
  <si>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</si>
  <si>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</si>
  <si>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</si>
  <si>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</si>
  <si>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</si>
  <si>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</si>
  <si>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</si>
  <si>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3115 · Foundation Fund Balance</t>
  </si>
  <si>
    <t>Total Unrestricted Net Assets</t>
  </si>
  <si>
    <t>Total Net Income</t>
  </si>
  <si>
    <t>Total Equity</t>
  </si>
  <si>
    <t>Total Liabilities and Equity</t>
  </si>
  <si>
    <t>As of March 31, 2025</t>
  </si>
  <si>
    <t>State Revenue Drivers</t>
  </si>
  <si>
    <t>048-916</t>
  </si>
  <si>
    <t>School Type:</t>
  </si>
  <si>
    <t>Revenue Drivers</t>
  </si>
  <si>
    <t xml:space="preserve">As of </t>
  </si>
  <si>
    <t xml:space="preserve">From EAD </t>
  </si>
  <si>
    <t>Enrollment</t>
  </si>
  <si>
    <t>YTD Attendance %</t>
  </si>
  <si>
    <t>YTD ADA</t>
  </si>
  <si>
    <t xml:space="preserve">Includes virtual academy 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</si>
  <si>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</si>
  <si>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</si>
  <si>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</si>
  <si>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</si>
  <si>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</si>
  <si>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</si>
  <si>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</si>
  <si>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</si>
  <si>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</si>
  <si>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</si>
  <si>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</si>
  <si>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BCS EAD </t>
  </si>
  <si>
    <t xml:space="preserve">K-12 </t>
  </si>
  <si>
    <t xml:space="preserve">Summer   </t>
  </si>
  <si>
    <t xml:space="preserve">63/3 x 4 </t>
  </si>
  <si>
    <t xml:space="preserve">BVA </t>
  </si>
  <si>
    <t>Total ADA Term</t>
  </si>
  <si>
    <t>SS</t>
  </si>
  <si>
    <t>Special Populations Weights</t>
  </si>
  <si>
    <t xml:space="preserve">TOTAL </t>
  </si>
  <si>
    <t>Free and Reduced Lunch (FRL)</t>
  </si>
  <si>
    <t xml:space="preserve">FRL </t>
  </si>
  <si>
    <t>% of ADA</t>
  </si>
  <si>
    <t xml:space="preserve">IEP </t>
  </si>
  <si>
    <t>Count</t>
  </si>
  <si>
    <t>LEP</t>
  </si>
  <si>
    <t>Weight</t>
  </si>
  <si>
    <t>Individualized Education Plans (IEP)</t>
  </si>
  <si>
    <t xml:space="preserve">33 x 92.76% </t>
  </si>
  <si>
    <t xml:space="preserve">PK </t>
  </si>
  <si>
    <t xml:space="preserve">Forecast ADA 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</si>
  <si>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</si>
  <si>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</si>
  <si>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</si>
  <si>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</si>
  <si>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</si>
  <si>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</si>
  <si>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</si>
  <si>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</si>
  <si>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</si>
  <si>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</si>
  <si>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From 11/24 DESE Pay Transmittal </t>
  </si>
  <si>
    <t xml:space="preserve">Note:  09/24 WADA updated to 839.9876 (from Jasmine's email to DESE) </t>
  </si>
  <si>
    <t xml:space="preserve">Prior Year WADA </t>
  </si>
  <si>
    <t xml:space="preserve">FY22-23 </t>
  </si>
  <si>
    <t xml:space="preserve">FY23-24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</si>
</sst>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0_);_(* \(#,##0.0000\);_(* &quot;-&quot;??_);_(@_)"/>
    <numFmt numFmtId="168" formatCode="_(* #,##0.0_);_(* \(#,##0.0\);_(* &quot;-&quot;?_);_(@_)"/>
    <numFmt numFmtId="169" formatCode="_(* #,##0.00_);_(* \(#,##0.00\);_(* &quot;-&quot;?_);_(@_)"/>
    <numFmt numFmtId="170" formatCode="_(* #,##0.0000_);_(* \(#,##0.0000\);_(* &quot;-&quot;?_);_(@_)"/>
    <numFmt numFmtId="171" formatCode="0.0000"/>
    <numFmt numFmtId="172" formatCode="_(&quot;$&quot;* #,##0.00_);_(&quot;$&quot;* \(#,##0.00\);_(&quot;$&quot;* &quot;-&quot;_);_(@_)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DDF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0" fontId="7" fillId="10" borderId="36" xfId="1" applyNumberFormat="1" applyFont="1" applyFill="1" applyBorder="1"/>
    <xf numFmtId="165" fontId="7" fillId="10" borderId="36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5" fontId="7" fillId="12" borderId="10" xfId="1" applyNumberFormat="1" applyFont="1" applyFill="1" applyBorder="1"/>
    <xf numFmtId="165" fontId="7" fillId="12" borderId="0" xfId="1" applyNumberFormat="1" applyFont="1" applyFill="1" applyBorder="1"/>
    <xf numFmtId="165" fontId="4" fillId="12" borderId="37" xfId="1" applyNumberFormat="1" applyFont="1" applyFill="1" applyBorder="1"/>
    <xf numFmtId="166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9" fontId="7" fillId="10" borderId="36" xfId="0" applyNumberFormat="1" applyFont="1" applyFill="1" applyBorder="1"/>
    <xf numFmtId="0" fontId="7" fillId="12" borderId="40" xfId="0" applyFont="1" applyFill="1" applyBorder="1"/>
    <xf numFmtId="10" fontId="7" fillId="10" borderId="36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7" fontId="7" fillId="10" borderId="36" xfId="1" applyNumberFormat="1" applyFont="1" applyFill="1" applyBorder="1"/>
    <xf numFmtId="167" fontId="7" fillId="0" borderId="36" xfId="1" applyNumberFormat="1" applyFont="1" applyFill="1" applyBorder="1"/>
    <xf numFmtId="43" fontId="7" fillId="10" borderId="36" xfId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5" fontId="8" fillId="0" borderId="36" xfId="1" applyNumberFormat="1" applyFont="1" applyFill="1" applyBorder="1"/>
    <xf numFmtId="165" fontId="8" fillId="0" borderId="36" xfId="1" applyNumberFormat="1" applyFont="1" applyBorder="1"/>
    <xf numFmtId="167" fontId="8" fillId="0" borderId="36" xfId="1" applyNumberFormat="1" applyFont="1" applyBorder="1"/>
    <xf numFmtId="165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5" fontId="8" fillId="3" borderId="8" xfId="1" applyNumberFormat="1" applyFont="1" applyFill="1" applyBorder="1"/>
    <xf numFmtId="165" fontId="8" fillId="3" borderId="37" xfId="1" applyNumberFormat="1" applyFont="1" applyFill="1" applyBorder="1"/>
    <xf numFmtId="166" fontId="7" fillId="10" borderId="36" xfId="1" applyNumberFormat="1" applyFont="1" applyFill="1" applyBorder="1"/>
    <xf numFmtId="166" fontId="7" fillId="10" borderId="36" xfId="2" applyNumberFormat="1" applyFont="1" applyFill="1" applyBorder="1"/>
    <xf numFmtId="166" fontId="7" fillId="0" borderId="36" xfId="2" applyNumberFormat="1" applyFont="1" applyFill="1" applyBorder="1"/>
    <xf numFmtId="169" fontId="4" fillId="0" borderId="36" xfId="1" applyNumberFormat="1" applyFont="1" applyFill="1" applyBorder="1"/>
    <xf numFmtId="168" fontId="4" fillId="0" borderId="36" xfId="1" applyNumberFormat="1" applyFont="1" applyFill="1" applyBorder="1"/>
    <xf numFmtId="170" fontId="4" fillId="0" borderId="36" xfId="1" applyNumberFormat="1" applyFont="1" applyFill="1" applyBorder="1"/>
    <xf numFmtId="165" fontId="4" fillId="0" borderId="36" xfId="1" applyNumberFormat="1" applyFont="1" applyBorder="1"/>
    <xf numFmtId="168" fontId="8" fillId="3" borderId="8" xfId="1" applyNumberFormat="1" applyFont="1" applyFill="1" applyBorder="1"/>
    <xf numFmtId="165" fontId="8" fillId="3" borderId="41" xfId="1" applyNumberFormat="1" applyFont="1" applyFill="1" applyBorder="1"/>
    <xf numFmtId="10" fontId="7" fillId="0" borderId="36" xfId="2" applyNumberFormat="1" applyFont="1" applyFill="1" applyBorder="1"/>
    <xf numFmtId="165" fontId="30" fillId="10" borderId="36" xfId="1" applyNumberFormat="1" applyFont="1" applyFill="1" applyBorder="1"/>
    <xf numFmtId="165" fontId="4" fillId="10" borderId="36" xfId="1" applyNumberFormat="1" applyFont="1" applyFill="1" applyBorder="1"/>
    <xf numFmtId="43" fontId="4" fillId="0" borderId="36" xfId="1" applyFont="1" applyFill="1" applyBorder="1"/>
    <xf numFmtId="165" fontId="4" fillId="0" borderId="36" xfId="1" applyNumberFormat="1" applyFont="1" applyFill="1" applyBorder="1"/>
    <xf numFmtId="167" fontId="4" fillId="0" borderId="36" xfId="1" applyNumberFormat="1" applyFont="1" applyFill="1" applyBorder="1"/>
    <xf numFmtId="165" fontId="8" fillId="3" borderId="36" xfId="1" applyNumberFormat="1" applyFont="1" applyFill="1" applyBorder="1"/>
    <xf numFmtId="10" fontId="7" fillId="10" borderId="36" xfId="2" applyNumberFormat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7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7" fontId="8" fillId="0" borderId="42" xfId="1" applyNumberFormat="1" applyFont="1" applyFill="1" applyBorder="1"/>
    <xf numFmtId="165" fontId="8" fillId="0" borderId="3" xfId="1" applyNumberFormat="1" applyFont="1" applyFill="1" applyBorder="1"/>
    <xf numFmtId="172" fontId="7" fillId="10" borderId="36" xfId="1" applyNumberFormat="1" applyFont="1" applyFill="1" applyBorder="1"/>
    <xf numFmtId="42" fontId="7" fillId="10" borderId="36" xfId="1" applyNumberFormat="1" applyFont="1" applyFill="1" applyBorder="1"/>
    <xf numFmtId="172" fontId="7" fillId="13" borderId="36" xfId="1" applyNumberFormat="1" applyFont="1" applyFill="1" applyBorder="1"/>
    <xf numFmtId="42" fontId="7" fillId="0" borderId="36" xfId="1" applyNumberFormat="1" applyFont="1" applyFill="1" applyBorder="1"/>
    <xf numFmtId="41" fontId="7" fillId="10" borderId="36" xfId="1" applyNumberFormat="1" applyFont="1" applyFill="1" applyBorder="1"/>
    <xf numFmtId="41" fontId="7" fillId="13" borderId="36" xfId="1" applyNumberFormat="1" applyFont="1" applyFill="1" applyBorder="1"/>
    <xf numFmtId="41" fontId="7" fillId="0" borderId="36" xfId="1" applyNumberFormat="1" applyFont="1" applyFill="1" applyBorder="1"/>
    <xf numFmtId="0" fontId="8" fillId="0" borderId="8" xfId="0" applyFont="1" applyBorder="1"/>
    <xf numFmtId="0" fontId="8" fillId="11" borderId="4" xfId="0" applyFont="1" applyFill="1" applyBorder="1"/>
    <xf numFmtId="42" fontId="8" fillId="14" borderId="36" xfId="1" applyNumberFormat="1" applyFont="1" applyFill="1" applyBorder="1"/>
    <xf numFmtId="42" fontId="8" fillId="0" borderId="36" xfId="1" applyNumberFormat="1" applyFont="1" applyBorder="1"/>
    <xf numFmtId="42" fontId="8" fillId="13" borderId="36" xfId="1" applyNumberFormat="1" applyFont="1" applyFill="1" applyBorder="1"/>
    <xf numFmtId="42" fontId="8" fillId="0" borderId="36" xfId="1" applyNumberFormat="1" applyFont="1" applyFill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6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5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13" borderId="36" xfId="1" applyNumberFormat="1" applyFont="1" applyFill="1" applyBorder="1"/>
    <xf numFmtId="41" fontId="4" fillId="0" borderId="36" xfId="1" applyNumberFormat="1" applyFont="1" applyFill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4" fillId="14" borderId="0" xfId="0" applyFont="1" applyFill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43" fontId="20" fillId="4" borderId="32" xfId="1" applyFont="1" applyFill="1" applyBorder="1" applyAlignment="1">
      <alignment horizontal="center" vertical="center"/>
    </xf>
    <xf numFmtId="43" fontId="7" fillId="4" borderId="27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405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24765</xdr:colOff>
      <xdr:row>32</xdr:row>
      <xdr:rowOff>7620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2666366-8522-A04F-051A-CAB25851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934200" cy="2236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FIN-MO/Brookside/11.%20Monthly%20Financials/FY25/2025%2003/BCS%20-%20FRT25%20MO%20-%202025%2003%20v2_p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-468198.21611111797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Brookside Charter School</v>
          </cell>
        </row>
        <row r="8">
          <cell r="X8" t="str">
            <v>July 2024 through March 2025</v>
          </cell>
        </row>
        <row r="9">
          <cell r="X9" t="str">
            <v>As of March 31, 2025</v>
          </cell>
        </row>
        <row r="12">
          <cell r="X12">
            <v>45747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E669-B206-492C-AA5C-03B62B8F9998}">
  <sheetPr>
    <pageSetUpPr fitToPage="1"/>
  </sheetPr>
  <dimension ref="A1:O66"/>
  <sheetViews>
    <sheetView showGridLines="0" tabSelected="1" workbookViewId="0"/>
  </sheetViews>
  <sheetFormatPr defaultRowHeight="11.25" customHeight="1"/>
  <cols>
    <col min="1" max="1" width="3.625" customWidth="1"/>
    <col min="2" max="2" width="13.5" customWidth="1"/>
    <col min="3" max="3" width="10.5" customWidth="1"/>
    <col min="4" max="4" width="11" customWidth="1"/>
    <col min="5" max="10" width="10.5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 t="s">
        <v>9</v>
      </c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12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124.04860377569771</v>
      </c>
      <c r="C12" s="12"/>
      <c r="D12" s="13">
        <v>-2.8300704082107789E-2</v>
      </c>
      <c r="E12" s="12"/>
      <c r="F12" s="14">
        <v>0.32701693686252153</v>
      </c>
      <c r="G12" s="12"/>
      <c r="H12" s="11">
        <v>2.8483065948623558</v>
      </c>
      <c r="I12" s="10"/>
      <c r="J12" s="2"/>
    </row>
    <row r="13" spans="1:15" ht="11.25" customHeight="1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27</v>
      </c>
      <c r="B38" s="2"/>
      <c r="C38" s="2"/>
      <c r="D38" s="23">
        <v>1127916.1000000001</v>
      </c>
      <c r="E38" s="23">
        <v>1052476.82</v>
      </c>
      <c r="F38" s="24">
        <v>75439.280000000028</v>
      </c>
      <c r="G38" s="25">
        <v>1480018.7933593751</v>
      </c>
      <c r="H38" s="23">
        <v>1386482.6600000001</v>
      </c>
      <c r="I38" s="24">
        <v>93536.133359374944</v>
      </c>
      <c r="J38" s="25">
        <v>352102.693359375</v>
      </c>
      <c r="K38" s="2"/>
      <c r="L38" s="2"/>
      <c r="M38" s="2"/>
      <c r="N38" s="2"/>
      <c r="O38" s="2"/>
    </row>
    <row r="39" spans="1:15" ht="11.25" customHeight="1">
      <c r="A39" s="2" t="s">
        <v>28</v>
      </c>
      <c r="B39" s="2"/>
      <c r="C39" s="2"/>
      <c r="D39" s="23">
        <v>9620624.540000001</v>
      </c>
      <c r="E39" s="23">
        <v>8770420.0899999999</v>
      </c>
      <c r="F39" s="24">
        <v>850204.45000000112</v>
      </c>
      <c r="G39" s="25">
        <v>12690079.573203126</v>
      </c>
      <c r="H39" s="23">
        <v>12158745.01</v>
      </c>
      <c r="I39" s="24">
        <v>531334.56320312619</v>
      </c>
      <c r="J39" s="25">
        <v>3069455.033203125</v>
      </c>
      <c r="K39" s="2"/>
      <c r="L39" s="2"/>
      <c r="M39" s="2"/>
      <c r="N39" s="2"/>
      <c r="O39" s="2"/>
    </row>
    <row r="40" spans="1:15" ht="11.25" customHeight="1">
      <c r="A40" s="2" t="s">
        <v>29</v>
      </c>
      <c r="B40" s="2"/>
      <c r="C40" s="2"/>
      <c r="D40" s="23">
        <v>1390417.2200000002</v>
      </c>
      <c r="E40" s="23">
        <v>833229.49</v>
      </c>
      <c r="F40" s="24">
        <v>557187.73000000021</v>
      </c>
      <c r="G40" s="25">
        <v>1855035.7571093752</v>
      </c>
      <c r="H40" s="23">
        <v>1242086.33</v>
      </c>
      <c r="I40" s="24">
        <v>612949.42710937513</v>
      </c>
      <c r="J40" s="25">
        <v>464618.537109375</v>
      </c>
      <c r="K40" s="2"/>
      <c r="L40" s="2"/>
      <c r="M40" s="2"/>
      <c r="N40" s="2"/>
      <c r="O40" s="2"/>
    </row>
    <row r="41" spans="1:15" ht="11.25" customHeight="1">
      <c r="A41" s="2" t="s">
        <v>30</v>
      </c>
      <c r="B41" s="2"/>
      <c r="C41" s="2"/>
      <c r="D41" s="23">
        <v>153360.70000000001</v>
      </c>
      <c r="E41" s="23">
        <v>323750</v>
      </c>
      <c r="F41" s="24">
        <v>-170389.3</v>
      </c>
      <c r="G41" s="25">
        <v>153360.69999999998</v>
      </c>
      <c r="H41" s="23">
        <v>350000</v>
      </c>
      <c r="I41" s="24">
        <v>-196639.30000000002</v>
      </c>
      <c r="J41" s="25">
        <v>0</v>
      </c>
      <c r="K41" s="2"/>
      <c r="L41" s="2"/>
      <c r="M41" s="2"/>
      <c r="N41" s="2"/>
      <c r="O41" s="2"/>
    </row>
    <row r="42" spans="1:15" ht="11.25" customHeight="1">
      <c r="A42" s="2" t="s">
        <v>31</v>
      </c>
      <c r="B42" s="2"/>
      <c r="C42" s="2"/>
      <c r="D42" s="23">
        <v>258173.84000000003</v>
      </c>
      <c r="E42" s="23">
        <v>225499.97</v>
      </c>
      <c r="F42" s="24">
        <v>32673.870000000024</v>
      </c>
      <c r="G42" s="25">
        <v>365200.15835937503</v>
      </c>
      <c r="H42" s="23">
        <v>314999.96000000002</v>
      </c>
      <c r="I42" s="24">
        <v>50200.198359375005</v>
      </c>
      <c r="J42" s="25">
        <v>107026.318359375</v>
      </c>
      <c r="K42" s="2"/>
      <c r="L42" s="2"/>
      <c r="M42" s="2"/>
      <c r="N42" s="2"/>
      <c r="O42" s="2"/>
    </row>
    <row r="43" spans="1:15" ht="11.25" customHeight="1">
      <c r="A43" s="26" t="s">
        <v>32</v>
      </c>
      <c r="B43" s="26"/>
      <c r="C43" s="26"/>
      <c r="D43" s="27">
        <v>12550492.4</v>
      </c>
      <c r="E43" s="27">
        <v>11205376.370000001</v>
      </c>
      <c r="F43" s="28">
        <v>1345116.0299999993</v>
      </c>
      <c r="G43" s="29">
        <v>16543694.98203125</v>
      </c>
      <c r="H43" s="27">
        <v>15452313.960000001</v>
      </c>
      <c r="I43" s="28">
        <v>1091381.0220312495</v>
      </c>
      <c r="J43" s="29">
        <v>3993202.58203125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34</v>
      </c>
      <c r="B46" s="2"/>
      <c r="C46" s="2"/>
      <c r="D46" s="23">
        <v>6693264.8500000006</v>
      </c>
      <c r="E46" s="23">
        <v>6480844.4699999988</v>
      </c>
      <c r="F46" s="24">
        <v>-212420.38000000175</v>
      </c>
      <c r="G46" s="25">
        <v>9055356.9582506232</v>
      </c>
      <c r="H46" s="23">
        <v>8641125.9600000009</v>
      </c>
      <c r="I46" s="24">
        <v>-414230.9982506223</v>
      </c>
      <c r="J46" s="25">
        <v>2362092.1082506226</v>
      </c>
      <c r="K46" s="2"/>
      <c r="L46" s="2"/>
      <c r="M46" s="2"/>
      <c r="N46" s="2"/>
      <c r="O46" s="2"/>
    </row>
    <row r="47" spans="1:15" ht="11.25" customHeight="1">
      <c r="A47" s="2" t="s">
        <v>35</v>
      </c>
      <c r="B47" s="2"/>
      <c r="C47" s="2"/>
      <c r="D47" s="23">
        <v>1906400.4400000002</v>
      </c>
      <c r="E47" s="23">
        <v>1801838.0700000003</v>
      </c>
      <c r="F47" s="24">
        <v>-104562.36999999988</v>
      </c>
      <c r="G47" s="25">
        <v>2555412.2612691368</v>
      </c>
      <c r="H47" s="23">
        <v>2402450.7600000007</v>
      </c>
      <c r="I47" s="24">
        <v>-152961.50126913609</v>
      </c>
      <c r="J47" s="25">
        <v>649011.82126913662</v>
      </c>
      <c r="K47" s="2"/>
      <c r="L47" s="2"/>
      <c r="M47" s="2"/>
      <c r="N47" s="2"/>
      <c r="O47" s="2"/>
    </row>
    <row r="48" spans="1:15" ht="11.25" customHeight="1">
      <c r="A48" s="2" t="s">
        <v>36</v>
      </c>
      <c r="B48" s="2"/>
      <c r="C48" s="2"/>
      <c r="D48" s="23">
        <v>146302.41</v>
      </c>
      <c r="E48" s="23">
        <v>104348.61</v>
      </c>
      <c r="F48" s="24">
        <v>-41953.8</v>
      </c>
      <c r="G48" s="25">
        <v>174089.96012512207</v>
      </c>
      <c r="H48" s="23">
        <v>139131.48000000001</v>
      </c>
      <c r="I48" s="24">
        <v>-34958.480125122063</v>
      </c>
      <c r="J48" s="25">
        <v>27787.55012512207</v>
      </c>
      <c r="K48" s="2"/>
      <c r="L48" s="2"/>
      <c r="M48" s="2"/>
      <c r="N48" s="2"/>
      <c r="O48" s="2"/>
    </row>
    <row r="49" spans="1:15" ht="11.25" customHeight="1">
      <c r="A49" s="2" t="s">
        <v>37</v>
      </c>
      <c r="B49" s="2"/>
      <c r="C49" s="2"/>
      <c r="D49" s="23">
        <v>133083</v>
      </c>
      <c r="E49" s="23">
        <v>133499.97</v>
      </c>
      <c r="F49" s="24">
        <v>416.97000000000116</v>
      </c>
      <c r="G49" s="25">
        <v>177999.9521484375</v>
      </c>
      <c r="H49" s="23">
        <v>177999.96</v>
      </c>
      <c r="I49" s="24">
        <v>7.8515624918509275E-3</v>
      </c>
      <c r="J49" s="25">
        <v>44916.9521484375</v>
      </c>
      <c r="K49" s="2"/>
      <c r="L49" s="2"/>
      <c r="M49" s="2"/>
      <c r="N49" s="2"/>
      <c r="O49" s="2"/>
    </row>
    <row r="50" spans="1:15" ht="11.25" customHeight="1">
      <c r="A50" s="2" t="s">
        <v>38</v>
      </c>
      <c r="B50" s="2"/>
      <c r="C50" s="2"/>
      <c r="D50" s="23">
        <v>403956.49000000005</v>
      </c>
      <c r="E50" s="23">
        <v>491962.58999999997</v>
      </c>
      <c r="F50" s="24">
        <v>88006.099999999919</v>
      </c>
      <c r="G50" s="25">
        <v>541279.95399879268</v>
      </c>
      <c r="H50" s="23">
        <v>655950.12000000011</v>
      </c>
      <c r="I50" s="24">
        <v>114670.16600120743</v>
      </c>
      <c r="J50" s="25">
        <v>137323.46399879263</v>
      </c>
      <c r="K50" s="2"/>
      <c r="L50" s="2"/>
      <c r="M50" s="2"/>
      <c r="N50" s="2"/>
      <c r="O50" s="2"/>
    </row>
    <row r="51" spans="1:15" ht="11.25" customHeight="1">
      <c r="A51" s="2" t="s">
        <v>39</v>
      </c>
      <c r="B51" s="2"/>
      <c r="C51" s="2"/>
      <c r="D51" s="23">
        <v>648530.75</v>
      </c>
      <c r="E51" s="23">
        <v>640549.16999999993</v>
      </c>
      <c r="F51" s="24">
        <v>-7981.5800000000745</v>
      </c>
      <c r="G51" s="25">
        <v>904249.33748579025</v>
      </c>
      <c r="H51" s="23">
        <v>854065.56</v>
      </c>
      <c r="I51" s="24">
        <v>-50183.777485790197</v>
      </c>
      <c r="J51" s="25">
        <v>255718.58748579025</v>
      </c>
      <c r="K51" s="2"/>
      <c r="L51" s="2"/>
      <c r="M51" s="2"/>
      <c r="N51" s="2"/>
      <c r="O51" s="2"/>
    </row>
    <row r="52" spans="1:15" ht="11.25" customHeight="1">
      <c r="A52" s="2" t="s">
        <v>40</v>
      </c>
      <c r="B52" s="2"/>
      <c r="C52" s="2"/>
      <c r="D52" s="23">
        <v>190766.71</v>
      </c>
      <c r="E52" s="23">
        <v>215249.94</v>
      </c>
      <c r="F52" s="24">
        <v>24483.23000000001</v>
      </c>
      <c r="G52" s="25">
        <v>286999.96389099123</v>
      </c>
      <c r="H52" s="23">
        <v>286999.92000000004</v>
      </c>
      <c r="I52" s="24">
        <v>-4.3890991189982742E-2</v>
      </c>
      <c r="J52" s="25">
        <v>96233.25389099124</v>
      </c>
      <c r="K52" s="2"/>
      <c r="L52" s="2"/>
      <c r="M52" s="2"/>
      <c r="N52" s="2"/>
      <c r="O52" s="2"/>
    </row>
    <row r="53" spans="1:15" ht="11.25" customHeight="1">
      <c r="A53" s="2" t="s">
        <v>41</v>
      </c>
      <c r="B53" s="2"/>
      <c r="C53" s="2"/>
      <c r="D53" s="23">
        <v>698624.41</v>
      </c>
      <c r="E53" s="23">
        <v>1086367.68</v>
      </c>
      <c r="F53" s="24">
        <v>387743.2699999999</v>
      </c>
      <c r="G53" s="25">
        <v>947139.69736019126</v>
      </c>
      <c r="H53" s="23">
        <v>1448490.24</v>
      </c>
      <c r="I53" s="24">
        <v>501350.54263980873</v>
      </c>
      <c r="J53" s="25">
        <v>248515.28736019123</v>
      </c>
      <c r="K53" s="2"/>
      <c r="L53" s="2"/>
      <c r="M53" s="2"/>
      <c r="N53" s="2"/>
      <c r="O53" s="2"/>
    </row>
    <row r="54" spans="1:15" ht="11.25" customHeight="1">
      <c r="A54" s="2" t="s">
        <v>42</v>
      </c>
      <c r="B54" s="2"/>
      <c r="C54" s="2"/>
      <c r="D54" s="23">
        <v>184616.95</v>
      </c>
      <c r="E54" s="23">
        <v>204187.5</v>
      </c>
      <c r="F54" s="24">
        <v>19570.549999999988</v>
      </c>
      <c r="G54" s="25">
        <v>357630.17119140626</v>
      </c>
      <c r="H54" s="23">
        <v>272250</v>
      </c>
      <c r="I54" s="24">
        <v>-85380.171191406262</v>
      </c>
      <c r="J54" s="25">
        <v>173013.22119140625</v>
      </c>
      <c r="K54" s="2"/>
      <c r="L54" s="2"/>
      <c r="M54" s="2"/>
      <c r="N54" s="2"/>
      <c r="O54" s="2"/>
    </row>
    <row r="55" spans="1:15" ht="11.25" customHeight="1">
      <c r="A55" s="33" t="s">
        <v>43</v>
      </c>
      <c r="B55" s="33"/>
      <c r="C55" s="33"/>
      <c r="D55" s="34">
        <v>11005546.010000002</v>
      </c>
      <c r="E55" s="34">
        <v>11158847.999999998</v>
      </c>
      <c r="F55" s="35">
        <v>153301.9899999965</v>
      </c>
      <c r="G55" s="36">
        <v>15000158.255720492</v>
      </c>
      <c r="H55" s="34">
        <v>14878464.000000006</v>
      </c>
      <c r="I55" s="35">
        <v>-121694.25572048686</v>
      </c>
      <c r="J55" s="36">
        <v>3994612.2457204908</v>
      </c>
      <c r="K55" s="2"/>
      <c r="L55" s="2"/>
      <c r="M55" s="2"/>
      <c r="N55" s="2"/>
      <c r="O55" s="2"/>
    </row>
    <row r="56" spans="1:15" ht="11.25" customHeight="1">
      <c r="A56" s="2" t="s">
        <v>44</v>
      </c>
      <c r="B56" s="2"/>
      <c r="C56" s="2"/>
      <c r="D56" s="23">
        <v>1544946.3899999987</v>
      </c>
      <c r="E56" s="23">
        <v>46528.370000002906</v>
      </c>
      <c r="F56" s="24">
        <v>1498418.0199999958</v>
      </c>
      <c r="G56" s="25">
        <v>1543536.7263107579</v>
      </c>
      <c r="H56" s="23">
        <v>573849.95999999531</v>
      </c>
      <c r="I56" s="24">
        <v>969686.76631076261</v>
      </c>
      <c r="J56" s="25">
        <v>-1409.6636892408133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47</v>
      </c>
      <c r="B60" s="2"/>
      <c r="C60" s="2"/>
      <c r="D60" s="23">
        <v>487970.02</v>
      </c>
      <c r="E60" s="23">
        <v>231443.72999999998</v>
      </c>
      <c r="F60" s="24">
        <v>-256526.29000000004</v>
      </c>
      <c r="G60" s="25">
        <v>655514.75242187502</v>
      </c>
      <c r="H60" s="23">
        <v>308591.64</v>
      </c>
      <c r="I60" s="24">
        <v>-346923.112421875</v>
      </c>
      <c r="J60" s="25">
        <v>167544.732421875</v>
      </c>
      <c r="K60" s="2"/>
      <c r="L60" s="2"/>
      <c r="M60" s="2"/>
      <c r="N60" s="2"/>
      <c r="O60" s="2"/>
    </row>
    <row r="61" spans="1:15" ht="11.25" customHeight="1">
      <c r="A61" s="2" t="s">
        <v>48</v>
      </c>
      <c r="B61" s="2"/>
      <c r="C61" s="2"/>
      <c r="D61" s="23">
        <v>1356220.1900000002</v>
      </c>
      <c r="E61" s="23">
        <v>0</v>
      </c>
      <c r="F61" s="24">
        <v>-1356220.1900000002</v>
      </c>
      <c r="G61" s="25">
        <v>1356220.1900000002</v>
      </c>
      <c r="H61" s="23">
        <v>0</v>
      </c>
      <c r="I61" s="24">
        <v>-1356220.1900000002</v>
      </c>
      <c r="J61" s="25">
        <v>0</v>
      </c>
      <c r="K61" s="2"/>
      <c r="L61" s="2"/>
      <c r="M61" s="2"/>
      <c r="N61" s="2"/>
      <c r="O61" s="2"/>
    </row>
    <row r="62" spans="1:15" ht="11.25" customHeight="1">
      <c r="A62" s="38" t="s">
        <v>49</v>
      </c>
      <c r="B62" s="38"/>
      <c r="C62" s="38"/>
      <c r="D62" s="39">
        <v>1844190.2100000002</v>
      </c>
      <c r="E62" s="39">
        <v>231443.72999999998</v>
      </c>
      <c r="F62" s="40">
        <v>-1612746.4800000002</v>
      </c>
      <c r="G62" s="41">
        <v>2011734.9424218752</v>
      </c>
      <c r="H62" s="39">
        <v>308591.64</v>
      </c>
      <c r="I62" s="40">
        <v>-1703143.3024218753</v>
      </c>
      <c r="J62" s="41">
        <v>167544.732421875</v>
      </c>
      <c r="K62" s="2"/>
      <c r="L62" s="2"/>
      <c r="M62" s="2"/>
      <c r="N62" s="2"/>
      <c r="O62" s="2"/>
    </row>
    <row r="63" spans="1:15" ht="11.25" customHeight="1">
      <c r="A63" s="38" t="s">
        <v>50</v>
      </c>
      <c r="B63" s="38"/>
      <c r="C63" s="38"/>
      <c r="D63" s="39">
        <v>12849736.220000003</v>
      </c>
      <c r="E63" s="39">
        <v>11390291.729999999</v>
      </c>
      <c r="F63" s="39">
        <v>-1459444.4900000037</v>
      </c>
      <c r="G63" s="41">
        <v>17011893.198142368</v>
      </c>
      <c r="H63" s="39">
        <v>15187055.640000006</v>
      </c>
      <c r="I63" s="39">
        <v>-1824837.5581423622</v>
      </c>
      <c r="J63" s="41">
        <v>4162156.9781423658</v>
      </c>
      <c r="K63" s="2"/>
      <c r="L63" s="2"/>
      <c r="M63" s="2"/>
      <c r="N63" s="2"/>
      <c r="O63" s="2"/>
    </row>
    <row r="64" spans="1:15" ht="11.25" customHeight="1">
      <c r="A64" s="42" t="s">
        <v>51</v>
      </c>
      <c r="B64" s="42"/>
      <c r="C64" s="42"/>
      <c r="D64" s="43">
        <v>-299243.82000000216</v>
      </c>
      <c r="E64" s="43">
        <v>-184915.35999999754</v>
      </c>
      <c r="F64" s="44">
        <v>-114328.46000000462</v>
      </c>
      <c r="G64" s="45">
        <v>-468198.21611111797</v>
      </c>
      <c r="H64" s="43">
        <v>265258.31999999471</v>
      </c>
      <c r="I64" s="44">
        <v>-733456.53611111268</v>
      </c>
      <c r="J64" s="45">
        <v>-168954.39611111581</v>
      </c>
      <c r="K64" s="2"/>
      <c r="L64" s="2"/>
      <c r="M64" s="2"/>
      <c r="N64" s="2"/>
      <c r="O64" s="2"/>
    </row>
    <row r="65" spans="1:15" ht="11.25" customHeight="1">
      <c r="A65" s="2" t="s">
        <v>52</v>
      </c>
      <c r="B65" s="2"/>
      <c r="C65" s="2"/>
      <c r="D65" s="23">
        <v>-67632.95000000007</v>
      </c>
      <c r="E65" s="23">
        <v>0</v>
      </c>
      <c r="F65" s="24">
        <v>-67632.95000000007</v>
      </c>
      <c r="G65" s="25">
        <v>-142836.11796875001</v>
      </c>
      <c r="H65" s="23">
        <v>0</v>
      </c>
      <c r="I65" s="24">
        <v>-142836.11796875001</v>
      </c>
      <c r="J65" s="25">
        <v>-75203.167968749942</v>
      </c>
      <c r="K65" s="2"/>
      <c r="L65" s="2"/>
      <c r="M65" s="2"/>
      <c r="N65" s="2"/>
      <c r="O65" s="2"/>
    </row>
    <row r="66" spans="1:15" ht="11.25" customHeight="1">
      <c r="A66" s="46" t="s">
        <v>53</v>
      </c>
      <c r="B66" s="46"/>
      <c r="C66" s="46"/>
      <c r="D66" s="47">
        <v>-366876.77000000223</v>
      </c>
      <c r="E66" s="47">
        <v>-184915.35999999754</v>
      </c>
      <c r="F66" s="47">
        <v>-181961.41000000469</v>
      </c>
      <c r="G66" s="48">
        <v>-611034.33407986793</v>
      </c>
      <c r="H66" s="47">
        <v>265258.31999999471</v>
      </c>
      <c r="I66" s="47">
        <v>-876292.65407986264</v>
      </c>
      <c r="J66" s="48">
        <v>-244157.56407986576</v>
      </c>
      <c r="K66" s="2"/>
      <c r="L66" s="2"/>
      <c r="M66" s="2"/>
      <c r="N66" s="2"/>
      <c r="O66" s="2"/>
    </row>
  </sheetData>
  <conditionalFormatting sqref="B12 D12 F12 H12">
    <cfRule type="expression" dxfId="1404" priority="9">
      <formula>B$9="Good"</formula>
    </cfRule>
    <cfRule type="expression" dxfId="1403" priority="10">
      <formula>B$9="Bad"</formula>
    </cfRule>
  </conditionalFormatting>
  <conditionalFormatting sqref="J12">
    <cfRule type="expression" dxfId="1402" priority="7">
      <formula>J$9="Good"</formula>
    </cfRule>
    <cfRule type="expression" dxfId="1401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{E40F3542-7255-47AF-A365-06101F529336}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{3B29CF01-17CF-4BFA-B4CE-ABB2BDE35142}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{426F5372-92B4-4A8D-A1AC-29DC2AB8736A}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{D3570A9D-C1BF-4B96-8085-2A1C97F1D190}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{6DF69F05-048E-4C8C-ABD6-AAA4F0D2A8CD}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{1DBCEB50-6043-478F-9F33-EDE0113E3485}</x14:id>
        </ext>
      </extLst>
    </cfRule>
  </conditionalFormatting>
  <pageMargins left="0.7" right="0.7" top="0.75" bottom="0.75" header="0.3" footer="0.3"/>
  <pageSetup fitToHeight="0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0F3542-7255-47AF-A365-06101F5293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3B29CF01-17CF-4BFA-B4CE-ABB2BDE351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426F5372-92B4-4A8D-A1AC-29DC2AB873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D3570A9D-C1BF-4B96-8085-2A1C97F1D1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6DF69F05-048E-4C8C-ABD6-AAA4F0D2A8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1DBCEB50-6043-478F-9F33-EDE0113E34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2BC7-8233-47CE-A142-F76FA62F4336}">
  <sheetPr>
    <pageSetUpPr fitToPage="1"/>
  </sheetPr>
  <dimension ref="A1:M408"/>
  <sheetViews>
    <sheetView showGridLines="0" workbookViewId="0"/>
  </sheetViews>
  <sheetFormatPr defaultRowHeight="14.25"/>
  <cols>
    <col min="1" max="3" width="1.125" customWidth="1"/>
    <col min="4" max="4" width="24.875" customWidth="1"/>
    <col min="5" max="6" width="9.25" customWidth="1"/>
    <col min="8" max="9" width="9.25" customWidth="1"/>
    <col min="10" max="10" width="0" hidden="1" customWidth="1"/>
    <col min="11" max="11" width="24.5" customWidth="1"/>
    <col min="13" max="13" width="8.5" customWidth="1"/>
  </cols>
  <sheetData>
    <row r="1" spans="1:13" ht="19.149999999999999" customHeight="1">
      <c r="A1" s="1" t="s">
        <v>54</v>
      </c>
      <c r="B1" s="50"/>
      <c r="C1" s="50"/>
      <c r="L1" s="74"/>
      <c r="M1" s="74"/>
    </row>
    <row r="2" spans="1:13" ht="14.45" customHeight="1">
      <c r="A2" s="3" t="s">
        <v>1</v>
      </c>
      <c r="B2" s="51"/>
      <c r="C2" s="51"/>
      <c r="L2" s="74"/>
      <c r="M2" s="74"/>
    </row>
    <row r="3" spans="1:13" ht="14.45" customHeight="1">
      <c r="A3" s="4" t="s">
        <v>2</v>
      </c>
      <c r="B3" s="52"/>
      <c r="C3" s="52"/>
      <c r="L3" s="74"/>
      <c r="M3" s="74"/>
    </row>
    <row r="4" spans="1:13" ht="13.15" customHeight="1">
      <c r="A4" s="51"/>
      <c r="B4" s="51"/>
      <c r="C4" s="51"/>
      <c r="L4" s="74"/>
      <c r="M4" s="74"/>
    </row>
    <row r="5" spans="1:13" ht="13.15" customHeight="1">
      <c r="A5" s="53"/>
      <c r="B5" s="53"/>
      <c r="C5" s="53"/>
      <c r="D5" s="53"/>
      <c r="E5" s="286" t="s">
        <v>55</v>
      </c>
      <c r="F5" s="286"/>
      <c r="G5" s="287"/>
      <c r="H5" s="54"/>
      <c r="I5" s="55" t="s">
        <v>56</v>
      </c>
      <c r="J5" s="54"/>
      <c r="K5" s="54"/>
      <c r="L5" s="288" t="s">
        <v>493</v>
      </c>
      <c r="M5" s="289"/>
    </row>
    <row r="6" spans="1:13" ht="10.15" customHeight="1">
      <c r="A6" s="56" t="s">
        <v>54</v>
      </c>
      <c r="B6" s="57"/>
      <c r="C6" s="57"/>
      <c r="D6" s="57"/>
      <c r="E6" s="58" t="s">
        <v>21</v>
      </c>
      <c r="F6" s="58" t="s">
        <v>22</v>
      </c>
      <c r="G6" s="60" t="s">
        <v>23</v>
      </c>
      <c r="H6" s="58" t="s">
        <v>24</v>
      </c>
      <c r="I6" s="58" t="s">
        <v>22</v>
      </c>
      <c r="J6" s="58" t="s">
        <v>25</v>
      </c>
      <c r="K6" s="59" t="s">
        <v>23</v>
      </c>
      <c r="L6" s="73" t="s">
        <v>58</v>
      </c>
      <c r="M6" s="61" t="s">
        <v>59</v>
      </c>
    </row>
    <row r="7" spans="1:13" ht="10.15" customHeight="1">
      <c r="A7" s="2" t="s">
        <v>26</v>
      </c>
      <c r="B7" s="2"/>
      <c r="C7" s="2"/>
      <c r="D7" s="2"/>
      <c r="E7" s="67"/>
      <c r="F7" s="67"/>
      <c r="G7" s="69"/>
      <c r="H7" s="67"/>
      <c r="I7" s="67"/>
      <c r="J7" s="67"/>
      <c r="K7" s="68"/>
      <c r="L7" s="75"/>
      <c r="M7" s="74"/>
    </row>
    <row r="8" spans="1:13" ht="10.15" customHeight="1">
      <c r="A8" s="2"/>
      <c r="B8" s="2" t="s">
        <v>27</v>
      </c>
      <c r="C8" s="2"/>
      <c r="D8" s="2"/>
      <c r="E8" s="67"/>
      <c r="F8" s="67"/>
      <c r="G8" s="69"/>
      <c r="H8" s="67"/>
      <c r="I8" s="67"/>
      <c r="J8" s="67"/>
      <c r="K8" s="68"/>
      <c r="L8" s="75"/>
      <c r="M8" s="74"/>
    </row>
    <row r="9" spans="1:13" ht="10.15" customHeight="1">
      <c r="A9" s="2"/>
      <c r="B9" s="2"/>
      <c r="C9" s="2" t="s">
        <v>60</v>
      </c>
      <c r="D9" s="2"/>
      <c r="E9" s="67">
        <v>963427.34</v>
      </c>
      <c r="F9" s="67">
        <v>958726.79</v>
      </c>
      <c r="G9" s="69">
        <v>4700.5</v>
      </c>
      <c r="H9" s="67">
        <v>1261482.6603125001</v>
      </c>
      <c r="I9" s="67">
        <v>1261482.6200000001</v>
      </c>
      <c r="J9" s="67">
        <v>298055.32031250012</v>
      </c>
      <c r="K9" s="68">
        <v>4.0312499972060323E-2</v>
      </c>
      <c r="L9" s="75">
        <v>1261482.6225000001</v>
      </c>
      <c r="M9" s="74">
        <v>3.7812500027939677E-2</v>
      </c>
    </row>
    <row r="10" spans="1:13" ht="10.15" customHeight="1">
      <c r="A10" s="2"/>
      <c r="B10" s="2"/>
      <c r="C10" s="2" t="s">
        <v>63</v>
      </c>
      <c r="D10" s="2"/>
      <c r="E10" s="67">
        <v>164488.76</v>
      </c>
      <c r="F10" s="67">
        <v>93750.03</v>
      </c>
      <c r="G10" s="69">
        <v>70738.73</v>
      </c>
      <c r="H10" s="67">
        <v>218536.13304687501</v>
      </c>
      <c r="I10" s="67">
        <v>125000.04</v>
      </c>
      <c r="J10" s="67">
        <v>54047.373046875</v>
      </c>
      <c r="K10" s="68">
        <v>93536.093046875016</v>
      </c>
      <c r="L10" s="75">
        <v>200000.00687500002</v>
      </c>
      <c r="M10" s="74">
        <v>18536.126171874988</v>
      </c>
    </row>
    <row r="11" spans="1:13" ht="10.15" customHeight="1">
      <c r="A11" s="2"/>
      <c r="B11" s="2"/>
      <c r="C11" s="42" t="s">
        <v>65</v>
      </c>
      <c r="D11" s="42"/>
      <c r="E11" s="70">
        <v>1127916.1000000001</v>
      </c>
      <c r="F11" s="70">
        <v>1052476.82</v>
      </c>
      <c r="G11" s="72">
        <v>75439.280000000028</v>
      </c>
      <c r="H11" s="70">
        <v>1480018.7933593751</v>
      </c>
      <c r="I11" s="70">
        <v>1386482.6600000001</v>
      </c>
      <c r="J11" s="70">
        <v>352102.693359375</v>
      </c>
      <c r="K11" s="71">
        <v>93536.133359374944</v>
      </c>
      <c r="L11" s="76">
        <v>1461482.629375</v>
      </c>
      <c r="M11" s="77">
        <v>18536.163984375016</v>
      </c>
    </row>
    <row r="12" spans="1:13" ht="10.15" customHeight="1">
      <c r="A12" s="2"/>
      <c r="B12" s="2" t="s">
        <v>28</v>
      </c>
      <c r="C12" s="2"/>
      <c r="D12" s="2"/>
      <c r="E12" s="67"/>
      <c r="F12" s="67"/>
      <c r="G12" s="69"/>
      <c r="H12" s="67"/>
      <c r="I12" s="67"/>
      <c r="J12" s="67"/>
      <c r="K12" s="68"/>
      <c r="L12" s="75"/>
      <c r="M12" s="74"/>
    </row>
    <row r="13" spans="1:13" ht="10.15" customHeight="1">
      <c r="A13" s="2"/>
      <c r="B13" s="2"/>
      <c r="C13" s="2" t="s">
        <v>66</v>
      </c>
      <c r="D13" s="2"/>
      <c r="E13" s="67">
        <v>9178368.9100000001</v>
      </c>
      <c r="F13" s="67">
        <v>8367327.9100000001</v>
      </c>
      <c r="G13" s="69">
        <v>811041</v>
      </c>
      <c r="H13" s="67">
        <v>12087160.8475</v>
      </c>
      <c r="I13" s="67">
        <v>11621288.77</v>
      </c>
      <c r="J13" s="67">
        <v>2908791.9375</v>
      </c>
      <c r="K13" s="68">
        <v>465872.0775000006</v>
      </c>
      <c r="L13" s="75">
        <v>12087160.91</v>
      </c>
      <c r="M13" s="74">
        <v>-6.25E-2</v>
      </c>
    </row>
    <row r="14" spans="1:13" ht="10.15" customHeight="1">
      <c r="A14" s="2"/>
      <c r="B14" s="2"/>
      <c r="C14" s="2" t="s">
        <v>68</v>
      </c>
      <c r="D14" s="2"/>
      <c r="E14" s="67">
        <v>113476</v>
      </c>
      <c r="F14" s="67">
        <v>107510.67</v>
      </c>
      <c r="G14" s="69">
        <v>5965.3280000000004</v>
      </c>
      <c r="H14" s="67">
        <v>171080.998046875</v>
      </c>
      <c r="I14" s="67">
        <v>143347.56</v>
      </c>
      <c r="J14" s="67">
        <v>57604.998046875</v>
      </c>
      <c r="K14" s="68">
        <v>27733.438046875002</v>
      </c>
      <c r="L14" s="75">
        <v>171081</v>
      </c>
      <c r="M14" s="74">
        <v>-1.953125E-3</v>
      </c>
    </row>
    <row r="15" spans="1:13" ht="10.15" customHeight="1">
      <c r="A15" s="2"/>
      <c r="B15" s="2"/>
      <c r="C15" s="2" t="s">
        <v>70</v>
      </c>
      <c r="D15" s="2"/>
      <c r="E15" s="67">
        <v>309221.90000000002</v>
      </c>
      <c r="F15" s="67">
        <v>295581.51</v>
      </c>
      <c r="G15" s="69">
        <v>13640.41</v>
      </c>
      <c r="H15" s="67">
        <v>412279.99765625002</v>
      </c>
      <c r="I15" s="67">
        <v>394108.68</v>
      </c>
      <c r="J15" s="67">
        <v>103058.09765625</v>
      </c>
      <c r="K15" s="68">
        <v>18171.31765625003</v>
      </c>
      <c r="L15" s="75">
        <v>412280.00875000004</v>
      </c>
      <c r="M15" s="74">
        <v>-1.1093750013969839E-2</v>
      </c>
    </row>
    <row r="16" spans="1:13" ht="10.15" customHeight="1">
      <c r="A16" s="2"/>
      <c r="B16" s="2"/>
      <c r="C16" s="2" t="s">
        <v>72</v>
      </c>
      <c r="D16" s="2"/>
      <c r="E16" s="67">
        <v>6830.98</v>
      </c>
      <c r="F16" s="67">
        <v>0</v>
      </c>
      <c r="G16" s="69">
        <v>6830.98</v>
      </c>
      <c r="H16" s="67">
        <v>6830.98</v>
      </c>
      <c r="I16" s="67">
        <v>0</v>
      </c>
      <c r="J16" s="67">
        <v>0</v>
      </c>
      <c r="K16" s="68">
        <v>6830.98</v>
      </c>
      <c r="L16" s="75">
        <v>6830.98</v>
      </c>
      <c r="M16" s="74">
        <v>0</v>
      </c>
    </row>
    <row r="17" spans="1:13" ht="10.15" customHeight="1">
      <c r="A17" s="2"/>
      <c r="B17" s="2"/>
      <c r="C17" s="2" t="s">
        <v>73</v>
      </c>
      <c r="D17" s="2"/>
      <c r="E17" s="67">
        <v>10226.75</v>
      </c>
      <c r="F17" s="67">
        <v>0</v>
      </c>
      <c r="G17" s="69">
        <v>10226.75</v>
      </c>
      <c r="H17" s="67">
        <v>10226.75</v>
      </c>
      <c r="I17" s="67">
        <v>0</v>
      </c>
      <c r="J17" s="67">
        <v>0</v>
      </c>
      <c r="K17" s="68">
        <v>10226.75</v>
      </c>
      <c r="L17" s="75">
        <v>0</v>
      </c>
      <c r="M17" s="74">
        <v>10226.75</v>
      </c>
    </row>
    <row r="18" spans="1:13" ht="10.15" customHeight="1">
      <c r="A18" s="2"/>
      <c r="B18" s="2"/>
      <c r="C18" s="2" t="s">
        <v>74</v>
      </c>
      <c r="D18" s="2"/>
      <c r="E18" s="67">
        <v>2500</v>
      </c>
      <c r="F18" s="67">
        <v>0</v>
      </c>
      <c r="G18" s="69">
        <v>2500</v>
      </c>
      <c r="H18" s="67">
        <v>2500</v>
      </c>
      <c r="I18" s="67">
        <v>0</v>
      </c>
      <c r="J18" s="67">
        <v>0</v>
      </c>
      <c r="K18" s="68">
        <v>2500</v>
      </c>
      <c r="L18" s="75">
        <v>6810</v>
      </c>
      <c r="M18" s="74">
        <v>-4310</v>
      </c>
    </row>
    <row r="19" spans="1:13" ht="10.15" customHeight="1">
      <c r="A19" s="2"/>
      <c r="B19" s="2"/>
      <c r="C19" s="42" t="s">
        <v>76</v>
      </c>
      <c r="D19" s="42"/>
      <c r="E19" s="70">
        <v>9620624.540000001</v>
      </c>
      <c r="F19" s="70">
        <v>8770420.0899999999</v>
      </c>
      <c r="G19" s="72">
        <v>850204.45000000112</v>
      </c>
      <c r="H19" s="70">
        <v>12690079.573203126</v>
      </c>
      <c r="I19" s="70">
        <v>12158745.01</v>
      </c>
      <c r="J19" s="70">
        <v>3069455.033203125</v>
      </c>
      <c r="K19" s="71">
        <v>531334.56320312619</v>
      </c>
      <c r="L19" s="76">
        <v>12684162.89875</v>
      </c>
      <c r="M19" s="77">
        <v>5916.674453124986</v>
      </c>
    </row>
    <row r="20" spans="1:13" ht="10.15" customHeight="1">
      <c r="A20" s="2"/>
      <c r="B20" s="2" t="s">
        <v>29</v>
      </c>
      <c r="C20" s="2"/>
      <c r="D20" s="2"/>
      <c r="E20" s="67"/>
      <c r="F20" s="67"/>
      <c r="G20" s="69"/>
      <c r="H20" s="67"/>
      <c r="I20" s="67"/>
      <c r="J20" s="67"/>
      <c r="K20" s="68"/>
      <c r="L20" s="75"/>
      <c r="M20" s="74"/>
    </row>
    <row r="21" spans="1:13" ht="10.15" customHeight="1">
      <c r="A21" s="2"/>
      <c r="B21" s="2"/>
      <c r="C21" s="2" t="s">
        <v>77</v>
      </c>
      <c r="D21" s="2"/>
      <c r="E21" s="67">
        <v>124939.84</v>
      </c>
      <c r="F21" s="67">
        <v>74999.97</v>
      </c>
      <c r="G21" s="69">
        <v>49939.88</v>
      </c>
      <c r="H21" s="67">
        <v>149999.9972265625</v>
      </c>
      <c r="I21" s="67">
        <v>99999.96</v>
      </c>
      <c r="J21" s="67">
        <v>25060.1572265625</v>
      </c>
      <c r="K21" s="68">
        <v>50000.03722656249</v>
      </c>
      <c r="L21" s="75">
        <v>150000.00375</v>
      </c>
      <c r="M21" s="74">
        <v>-6.5234375069849193E-3</v>
      </c>
    </row>
    <row r="22" spans="1:13" ht="10.15" customHeight="1">
      <c r="A22" s="2"/>
      <c r="B22" s="2"/>
      <c r="C22" s="2" t="s">
        <v>79</v>
      </c>
      <c r="D22" s="2"/>
      <c r="E22" s="67">
        <v>1130.56</v>
      </c>
      <c r="F22" s="67">
        <v>0</v>
      </c>
      <c r="G22" s="69">
        <v>1130.56</v>
      </c>
      <c r="H22" s="67">
        <v>1130.56</v>
      </c>
      <c r="I22" s="67">
        <v>0</v>
      </c>
      <c r="J22" s="67">
        <v>0</v>
      </c>
      <c r="K22" s="68">
        <v>1130.56</v>
      </c>
      <c r="L22" s="75">
        <v>1130.56</v>
      </c>
      <c r="M22" s="74">
        <v>0</v>
      </c>
    </row>
    <row r="23" spans="1:13" ht="10.15" customHeight="1">
      <c r="A23" s="2"/>
      <c r="B23" s="2"/>
      <c r="C23" s="2" t="s">
        <v>80</v>
      </c>
      <c r="D23" s="2"/>
      <c r="E23" s="67">
        <v>50000</v>
      </c>
      <c r="F23" s="67">
        <v>0</v>
      </c>
      <c r="G23" s="69">
        <v>50000</v>
      </c>
      <c r="H23" s="67">
        <v>50000</v>
      </c>
      <c r="I23" s="67">
        <v>0</v>
      </c>
      <c r="J23" s="67">
        <v>0</v>
      </c>
      <c r="K23" s="68">
        <v>50000</v>
      </c>
      <c r="L23" s="75">
        <v>50000</v>
      </c>
      <c r="M23" s="74">
        <v>0</v>
      </c>
    </row>
    <row r="24" spans="1:13" ht="10.15" customHeight="1">
      <c r="A24" s="2"/>
      <c r="B24" s="2"/>
      <c r="C24" s="2" t="s">
        <v>81</v>
      </c>
      <c r="D24" s="2"/>
      <c r="E24" s="67">
        <v>183503.91</v>
      </c>
      <c r="F24" s="67">
        <v>142819.13</v>
      </c>
      <c r="G24" s="69">
        <v>40684.78</v>
      </c>
      <c r="H24" s="67">
        <v>253811.001796875</v>
      </c>
      <c r="I24" s="67">
        <v>232397.99</v>
      </c>
      <c r="J24" s="67">
        <v>70307.091796875</v>
      </c>
      <c r="K24" s="68">
        <v>21413.011796875013</v>
      </c>
      <c r="L24" s="75">
        <v>253811</v>
      </c>
      <c r="M24" s="74">
        <v>1.7968750034924597E-3</v>
      </c>
    </row>
    <row r="25" spans="1:13" ht="10.15" customHeight="1">
      <c r="A25" s="2"/>
      <c r="B25" s="2"/>
      <c r="C25" s="2" t="s">
        <v>83</v>
      </c>
      <c r="D25" s="2"/>
      <c r="E25" s="67">
        <v>0</v>
      </c>
      <c r="F25" s="67">
        <v>2963.52</v>
      </c>
      <c r="G25" s="69">
        <v>-2963.52</v>
      </c>
      <c r="H25" s="67">
        <v>3951.3599853515625</v>
      </c>
      <c r="I25" s="67">
        <v>3951.36</v>
      </c>
      <c r="J25" s="67">
        <v>3951.3599853515625</v>
      </c>
      <c r="K25" s="68">
        <v>-1.4648437627329258E-5</v>
      </c>
      <c r="L25" s="75">
        <v>3951.360107421875</v>
      </c>
      <c r="M25" s="74">
        <v>-1.220703125E-4</v>
      </c>
    </row>
    <row r="26" spans="1:13" ht="10.15" customHeight="1">
      <c r="A26" s="2"/>
      <c r="B26" s="2"/>
      <c r="C26" s="2" t="s">
        <v>84</v>
      </c>
      <c r="D26" s="2"/>
      <c r="E26" s="67">
        <v>211064.22</v>
      </c>
      <c r="F26" s="67">
        <v>198749.97</v>
      </c>
      <c r="G26" s="69">
        <v>12314.25</v>
      </c>
      <c r="H26" s="67">
        <v>264999.97195312503</v>
      </c>
      <c r="I26" s="67">
        <v>264999.96000000002</v>
      </c>
      <c r="J26" s="67">
        <v>53935.751953125029</v>
      </c>
      <c r="K26" s="68">
        <v>1.1953125009313226E-2</v>
      </c>
      <c r="L26" s="75">
        <v>264999.96250000002</v>
      </c>
      <c r="M26" s="74">
        <v>9.4531250069849193E-3</v>
      </c>
    </row>
    <row r="27" spans="1:13" ht="10.15" customHeight="1">
      <c r="A27" s="2"/>
      <c r="B27" s="2"/>
      <c r="C27" s="2" t="s">
        <v>85</v>
      </c>
      <c r="D27" s="2"/>
      <c r="E27" s="67">
        <v>81774.149999999994</v>
      </c>
      <c r="F27" s="67">
        <v>99720</v>
      </c>
      <c r="G27" s="69">
        <v>-17945.849999999999</v>
      </c>
      <c r="H27" s="67">
        <v>132960.00351562502</v>
      </c>
      <c r="I27" s="67">
        <v>132960</v>
      </c>
      <c r="J27" s="67">
        <v>51185.853515625029</v>
      </c>
      <c r="K27" s="68">
        <v>3.5156250232830644E-3</v>
      </c>
      <c r="L27" s="75">
        <v>132959.99687500001</v>
      </c>
      <c r="M27" s="74">
        <v>6.6406250116415322E-3</v>
      </c>
    </row>
    <row r="28" spans="1:13" ht="10.15" customHeight="1">
      <c r="A28" s="2"/>
      <c r="B28" s="2"/>
      <c r="C28" s="2" t="s">
        <v>86</v>
      </c>
      <c r="D28" s="2"/>
      <c r="E28" s="67">
        <v>8693.25</v>
      </c>
      <c r="F28" s="67">
        <v>10657.53</v>
      </c>
      <c r="G28" s="69">
        <v>-1964.28</v>
      </c>
      <c r="H28" s="67">
        <v>14210.040161132813</v>
      </c>
      <c r="I28" s="67">
        <v>14210.04</v>
      </c>
      <c r="J28" s="67">
        <v>5516.7901611328125</v>
      </c>
      <c r="K28" s="68">
        <v>1.6113281162688509E-4</v>
      </c>
      <c r="L28" s="75">
        <v>14210.0400390625</v>
      </c>
      <c r="M28" s="74">
        <v>1.220703125E-4</v>
      </c>
    </row>
    <row r="29" spans="1:13" ht="10.15" customHeight="1">
      <c r="A29" s="2"/>
      <c r="B29" s="2"/>
      <c r="C29" s="2" t="s">
        <v>87</v>
      </c>
      <c r="D29" s="2"/>
      <c r="E29" s="67">
        <v>377520.25</v>
      </c>
      <c r="F29" s="67">
        <v>257275.79</v>
      </c>
      <c r="G29" s="69">
        <v>120244.5</v>
      </c>
      <c r="H29" s="67">
        <v>518659</v>
      </c>
      <c r="I29" s="67">
        <v>418644.03</v>
      </c>
      <c r="J29" s="67">
        <v>141138.75</v>
      </c>
      <c r="K29" s="68">
        <v>100014.96999999997</v>
      </c>
      <c r="L29" s="75">
        <v>518659.00624999998</v>
      </c>
      <c r="M29" s="74">
        <v>-6.2499999767169356E-3</v>
      </c>
    </row>
    <row r="30" spans="1:13" ht="10.15" customHeight="1">
      <c r="A30" s="2"/>
      <c r="B30" s="2"/>
      <c r="C30" s="2" t="s">
        <v>89</v>
      </c>
      <c r="D30" s="2"/>
      <c r="E30" s="67">
        <v>20313.5</v>
      </c>
      <c r="F30" s="67">
        <v>16584.11</v>
      </c>
      <c r="G30" s="69">
        <v>3729.3910000000001</v>
      </c>
      <c r="H30" s="67">
        <v>29942.999755859375</v>
      </c>
      <c r="I30" s="67">
        <v>26985.98</v>
      </c>
      <c r="J30" s="67">
        <v>9629.499755859375</v>
      </c>
      <c r="K30" s="68">
        <v>2957.0197558593754</v>
      </c>
      <c r="L30" s="75">
        <v>29942.999609375001</v>
      </c>
      <c r="M30" s="74">
        <v>1.4648437354480848E-4</v>
      </c>
    </row>
    <row r="31" spans="1:13" ht="10.15" customHeight="1">
      <c r="A31" s="2"/>
      <c r="B31" s="2"/>
      <c r="C31" s="2" t="s">
        <v>90</v>
      </c>
      <c r="D31" s="2"/>
      <c r="E31" s="67">
        <v>43000.84</v>
      </c>
      <c r="F31" s="67">
        <v>29459.47</v>
      </c>
      <c r="G31" s="69">
        <v>13541.37</v>
      </c>
      <c r="H31" s="67">
        <v>58246.999667968754</v>
      </c>
      <c r="I31" s="67">
        <v>47937.01</v>
      </c>
      <c r="J31" s="67">
        <v>15246.159667968757</v>
      </c>
      <c r="K31" s="68">
        <v>10309.989667968752</v>
      </c>
      <c r="L31" s="75">
        <v>58246.999609375001</v>
      </c>
      <c r="M31" s="74">
        <v>5.8593752328306437E-5</v>
      </c>
    </row>
    <row r="32" spans="1:13" ht="10.15" customHeight="1">
      <c r="A32" s="2"/>
      <c r="B32" s="2"/>
      <c r="C32" s="2" t="s">
        <v>91</v>
      </c>
      <c r="D32" s="2"/>
      <c r="E32" s="67">
        <v>23158.83</v>
      </c>
      <c r="F32" s="67">
        <v>0</v>
      </c>
      <c r="G32" s="69">
        <v>23158.83</v>
      </c>
      <c r="H32" s="67">
        <v>23158.83</v>
      </c>
      <c r="I32" s="67">
        <v>0</v>
      </c>
      <c r="J32" s="67">
        <v>0</v>
      </c>
      <c r="K32" s="68">
        <v>23158.83</v>
      </c>
      <c r="L32" s="75">
        <v>23158.83</v>
      </c>
      <c r="M32" s="74">
        <v>0</v>
      </c>
    </row>
    <row r="33" spans="1:13" ht="10.15" customHeight="1">
      <c r="A33" s="2"/>
      <c r="B33" s="2"/>
      <c r="C33" s="2" t="s">
        <v>92</v>
      </c>
      <c r="D33" s="2"/>
      <c r="E33" s="67">
        <v>265317.87</v>
      </c>
      <c r="F33" s="67">
        <v>0</v>
      </c>
      <c r="G33" s="69">
        <v>265317.90000000002</v>
      </c>
      <c r="H33" s="67">
        <v>353964.993046875</v>
      </c>
      <c r="I33" s="67">
        <v>0</v>
      </c>
      <c r="J33" s="67">
        <v>88647.123046875</v>
      </c>
      <c r="K33" s="68">
        <v>353964.993046875</v>
      </c>
      <c r="L33" s="75">
        <v>353964.995</v>
      </c>
      <c r="M33" s="74">
        <v>-1.953125E-3</v>
      </c>
    </row>
    <row r="34" spans="1:13" ht="10.15" customHeight="1">
      <c r="A34" s="2"/>
      <c r="B34" s="2"/>
      <c r="C34" s="42" t="s">
        <v>94</v>
      </c>
      <c r="D34" s="42"/>
      <c r="E34" s="70">
        <v>1390417.2200000002</v>
      </c>
      <c r="F34" s="70">
        <v>833229.49</v>
      </c>
      <c r="G34" s="72">
        <v>557187.73000000021</v>
      </c>
      <c r="H34" s="70">
        <v>1855035.7571093752</v>
      </c>
      <c r="I34" s="70">
        <v>1242086.33</v>
      </c>
      <c r="J34" s="70">
        <v>464618.537109375</v>
      </c>
      <c r="K34" s="71">
        <v>612949.42710937513</v>
      </c>
      <c r="L34" s="76">
        <v>1855035.7537402343</v>
      </c>
      <c r="M34" s="77">
        <v>3.3691406642901711E-3</v>
      </c>
    </row>
    <row r="35" spans="1:13" ht="10.15" customHeight="1">
      <c r="A35" s="2"/>
      <c r="B35" s="2" t="s">
        <v>30</v>
      </c>
      <c r="C35" s="2"/>
      <c r="D35" s="2"/>
      <c r="E35" s="67"/>
      <c r="F35" s="67"/>
      <c r="G35" s="69"/>
      <c r="H35" s="67"/>
      <c r="I35" s="67"/>
      <c r="J35" s="67"/>
      <c r="K35" s="68"/>
      <c r="L35" s="75"/>
      <c r="M35" s="74"/>
    </row>
    <row r="36" spans="1:13" ht="10.15" customHeight="1">
      <c r="A36" s="2"/>
      <c r="B36" s="2"/>
      <c r="C36" s="2" t="s">
        <v>95</v>
      </c>
      <c r="D36" s="2"/>
      <c r="E36" s="67">
        <v>153360.70000000001</v>
      </c>
      <c r="F36" s="67">
        <v>323750</v>
      </c>
      <c r="G36" s="69">
        <v>-170389.3</v>
      </c>
      <c r="H36" s="67">
        <v>153360.69999999998</v>
      </c>
      <c r="I36" s="67">
        <v>350000</v>
      </c>
      <c r="J36" s="67">
        <v>0</v>
      </c>
      <c r="K36" s="68">
        <v>-196639.30000000002</v>
      </c>
      <c r="L36" s="75">
        <v>350000.00187499996</v>
      </c>
      <c r="M36" s="74">
        <v>-196639.30187499998</v>
      </c>
    </row>
    <row r="37" spans="1:13" ht="10.15" customHeight="1">
      <c r="A37" s="2"/>
      <c r="B37" s="2"/>
      <c r="C37" s="42" t="s">
        <v>97</v>
      </c>
      <c r="D37" s="42"/>
      <c r="E37" s="70">
        <v>153360.70000000001</v>
      </c>
      <c r="F37" s="70">
        <v>323750</v>
      </c>
      <c r="G37" s="72">
        <v>-170389.3</v>
      </c>
      <c r="H37" s="70">
        <v>153360.69999999998</v>
      </c>
      <c r="I37" s="70">
        <v>350000</v>
      </c>
      <c r="J37" s="70">
        <v>0</v>
      </c>
      <c r="K37" s="71">
        <v>-196639.30000000002</v>
      </c>
      <c r="L37" s="76">
        <v>350000.00187499996</v>
      </c>
      <c r="M37" s="77">
        <v>-196639.30187499998</v>
      </c>
    </row>
    <row r="38" spans="1:13" ht="10.15" customHeight="1">
      <c r="A38" s="2"/>
      <c r="B38" s="2" t="s">
        <v>31</v>
      </c>
      <c r="C38" s="2"/>
      <c r="D38" s="2"/>
      <c r="E38" s="67"/>
      <c r="F38" s="67"/>
      <c r="G38" s="69"/>
      <c r="H38" s="67"/>
      <c r="I38" s="67"/>
      <c r="J38" s="67"/>
      <c r="K38" s="68"/>
      <c r="L38" s="75"/>
      <c r="M38" s="74"/>
    </row>
    <row r="39" spans="1:13" ht="10.15" customHeight="1">
      <c r="A39" s="2"/>
      <c r="B39" s="2"/>
      <c r="C39" s="2" t="s">
        <v>98</v>
      </c>
      <c r="D39" s="2"/>
      <c r="E39" s="67">
        <v>733.32</v>
      </c>
      <c r="F39" s="67">
        <v>0</v>
      </c>
      <c r="G39" s="69">
        <v>733.32</v>
      </c>
      <c r="H39" s="67">
        <v>733.31999999999994</v>
      </c>
      <c r="I39" s="67">
        <v>0</v>
      </c>
      <c r="J39" s="67">
        <v>0</v>
      </c>
      <c r="K39" s="68">
        <v>733.31999999999994</v>
      </c>
      <c r="L39" s="75">
        <v>733.31999999999994</v>
      </c>
      <c r="M39" s="74">
        <v>0</v>
      </c>
    </row>
    <row r="40" spans="1:13" ht="10.15" customHeight="1">
      <c r="A40" s="2"/>
      <c r="B40" s="2"/>
      <c r="C40" s="2" t="s">
        <v>99</v>
      </c>
      <c r="D40" s="2"/>
      <c r="E40" s="67">
        <v>5203.92</v>
      </c>
      <c r="F40" s="67">
        <v>0</v>
      </c>
      <c r="G40" s="69">
        <v>5203.92</v>
      </c>
      <c r="H40" s="67">
        <v>5203.92</v>
      </c>
      <c r="I40" s="67">
        <v>0</v>
      </c>
      <c r="J40" s="67">
        <v>0</v>
      </c>
      <c r="K40" s="68">
        <v>5203.92</v>
      </c>
      <c r="L40" s="75">
        <v>3068.2200000000003</v>
      </c>
      <c r="M40" s="74">
        <v>2135.6999999999998</v>
      </c>
    </row>
    <row r="41" spans="1:13" ht="10.15" customHeight="1">
      <c r="A41" s="2"/>
      <c r="B41" s="2"/>
      <c r="C41" s="2" t="s">
        <v>100</v>
      </c>
      <c r="D41" s="2"/>
      <c r="E41" s="67">
        <v>253</v>
      </c>
      <c r="F41" s="67">
        <v>0</v>
      </c>
      <c r="G41" s="69">
        <v>253</v>
      </c>
      <c r="H41" s="67">
        <v>253</v>
      </c>
      <c r="I41" s="67">
        <v>0</v>
      </c>
      <c r="J41" s="67">
        <v>0</v>
      </c>
      <c r="K41" s="68">
        <v>253</v>
      </c>
      <c r="L41" s="75">
        <v>253</v>
      </c>
      <c r="M41" s="74">
        <v>0</v>
      </c>
    </row>
    <row r="42" spans="1:13" ht="10.15" customHeight="1">
      <c r="A42" s="2"/>
      <c r="B42" s="2"/>
      <c r="C42" s="2" t="s">
        <v>101</v>
      </c>
      <c r="D42" s="2"/>
      <c r="E42" s="67">
        <v>91232.39</v>
      </c>
      <c r="F42" s="67">
        <v>74999.97</v>
      </c>
      <c r="G42" s="69">
        <v>16232.42</v>
      </c>
      <c r="H42" s="67">
        <v>99999.960312500014</v>
      </c>
      <c r="I42" s="67">
        <v>99999.96</v>
      </c>
      <c r="J42" s="67">
        <v>8767.5703125000146</v>
      </c>
      <c r="K42" s="68">
        <v>3.1250000756699592E-4</v>
      </c>
      <c r="L42" s="75">
        <v>99999.960000000021</v>
      </c>
      <c r="M42" s="74">
        <v>3.1249999301508069E-4</v>
      </c>
    </row>
    <row r="43" spans="1:13" ht="10.15" customHeight="1">
      <c r="A43" s="2"/>
      <c r="B43" s="2"/>
      <c r="C43" s="2" t="s">
        <v>102</v>
      </c>
      <c r="D43" s="2"/>
      <c r="E43" s="67">
        <v>42.99</v>
      </c>
      <c r="F43" s="67">
        <v>0</v>
      </c>
      <c r="G43" s="69">
        <v>42.99</v>
      </c>
      <c r="H43" s="67">
        <v>42.99</v>
      </c>
      <c r="I43" s="67">
        <v>0</v>
      </c>
      <c r="J43" s="67">
        <v>0</v>
      </c>
      <c r="K43" s="68">
        <v>42.99</v>
      </c>
      <c r="L43" s="75">
        <v>42.99</v>
      </c>
      <c r="M43" s="74">
        <v>0</v>
      </c>
    </row>
    <row r="44" spans="1:13" ht="10.15" customHeight="1">
      <c r="A44" s="2"/>
      <c r="B44" s="2"/>
      <c r="C44" s="2" t="s">
        <v>103</v>
      </c>
      <c r="D44" s="2"/>
      <c r="E44" s="67">
        <v>43966.97</v>
      </c>
      <c r="F44" s="67">
        <v>150500</v>
      </c>
      <c r="G44" s="69">
        <v>-106533</v>
      </c>
      <c r="H44" s="67">
        <v>43966.97</v>
      </c>
      <c r="I44" s="67">
        <v>215000</v>
      </c>
      <c r="J44" s="67">
        <v>0</v>
      </c>
      <c r="K44" s="68">
        <v>-171033.03</v>
      </c>
      <c r="L44" s="75">
        <v>40628.93</v>
      </c>
      <c r="M44" s="74">
        <v>3338.0400000000009</v>
      </c>
    </row>
    <row r="45" spans="1:13" ht="10.15" customHeight="1">
      <c r="A45" s="2"/>
      <c r="B45" s="2"/>
      <c r="C45" s="2" t="s">
        <v>105</v>
      </c>
      <c r="D45" s="2"/>
      <c r="E45" s="67">
        <v>116741.25</v>
      </c>
      <c r="F45" s="67">
        <v>0</v>
      </c>
      <c r="G45" s="69">
        <v>116741.3</v>
      </c>
      <c r="H45" s="67">
        <v>214999.998046875</v>
      </c>
      <c r="I45" s="67">
        <v>0</v>
      </c>
      <c r="J45" s="67">
        <v>98258.748046875</v>
      </c>
      <c r="K45" s="68">
        <v>214999.998046875</v>
      </c>
      <c r="L45" s="75">
        <v>215000</v>
      </c>
      <c r="M45" s="74">
        <v>-1.953125E-3</v>
      </c>
    </row>
    <row r="46" spans="1:13" ht="10.15" customHeight="1">
      <c r="A46" s="2"/>
      <c r="B46" s="2"/>
      <c r="C46" s="42" t="s">
        <v>107</v>
      </c>
      <c r="D46" s="42"/>
      <c r="E46" s="70">
        <v>258173.84000000003</v>
      </c>
      <c r="F46" s="70">
        <v>225499.97</v>
      </c>
      <c r="G46" s="72">
        <v>32673.870000000024</v>
      </c>
      <c r="H46" s="70">
        <v>365200.15835937503</v>
      </c>
      <c r="I46" s="70">
        <v>314999.96000000002</v>
      </c>
      <c r="J46" s="70">
        <v>107026.318359375</v>
      </c>
      <c r="K46" s="71">
        <v>50200.198359375005</v>
      </c>
      <c r="L46" s="76">
        <v>359726.42000000004</v>
      </c>
      <c r="M46" s="77">
        <v>5473.7383593749937</v>
      </c>
    </row>
    <row r="47" spans="1:13" ht="10.15" customHeight="1">
      <c r="A47" s="2"/>
      <c r="B47" s="42" t="s">
        <v>32</v>
      </c>
      <c r="C47" s="42"/>
      <c r="D47" s="42"/>
      <c r="E47" s="70">
        <v>12550492.4</v>
      </c>
      <c r="F47" s="70">
        <v>11205376.370000001</v>
      </c>
      <c r="G47" s="72">
        <v>1345116.0299999993</v>
      </c>
      <c r="H47" s="70">
        <v>16543694.98203125</v>
      </c>
      <c r="I47" s="70">
        <v>15452313.960000001</v>
      </c>
      <c r="J47" s="70">
        <v>3993202.58203125</v>
      </c>
      <c r="K47" s="71">
        <v>1091381.0220312495</v>
      </c>
      <c r="L47" s="76">
        <v>16710407.703740234</v>
      </c>
      <c r="M47" s="77">
        <v>-166712.72170898432</v>
      </c>
    </row>
    <row r="48" spans="1:13" ht="10.15" customHeight="1">
      <c r="A48" s="2" t="s">
        <v>33</v>
      </c>
      <c r="B48" s="2"/>
      <c r="C48" s="2"/>
      <c r="D48" s="2"/>
      <c r="E48" s="67"/>
      <c r="F48" s="67"/>
      <c r="G48" s="69"/>
      <c r="H48" s="67"/>
      <c r="I48" s="67"/>
      <c r="J48" s="67"/>
      <c r="K48" s="68"/>
      <c r="L48" s="75"/>
      <c r="M48" s="74"/>
    </row>
    <row r="49" spans="1:13" ht="10.15" customHeight="1">
      <c r="A49" s="2"/>
      <c r="B49" s="2" t="s">
        <v>34</v>
      </c>
      <c r="C49" s="2"/>
      <c r="D49" s="2"/>
      <c r="E49" s="67"/>
      <c r="F49" s="67"/>
      <c r="G49" s="69"/>
      <c r="H49" s="67"/>
      <c r="I49" s="67"/>
      <c r="J49" s="67"/>
      <c r="K49" s="68"/>
      <c r="L49" s="75"/>
      <c r="M49" s="74"/>
    </row>
    <row r="50" spans="1:13" ht="10.15" customHeight="1">
      <c r="A50" s="2"/>
      <c r="B50" s="2"/>
      <c r="C50" s="2" t="s">
        <v>108</v>
      </c>
      <c r="D50" s="2"/>
      <c r="E50" s="67">
        <v>1677018.71</v>
      </c>
      <c r="F50" s="67">
        <v>1884808.53</v>
      </c>
      <c r="G50" s="69">
        <v>207789.8</v>
      </c>
      <c r="H50" s="67">
        <v>2241079.9600000014</v>
      </c>
      <c r="I50" s="67">
        <v>2513078.04</v>
      </c>
      <c r="J50" s="67">
        <v>564061.2500000014</v>
      </c>
      <c r="K50" s="68">
        <v>271998.07999999868</v>
      </c>
      <c r="L50" s="75">
        <v>2345423.7633333323</v>
      </c>
      <c r="M50" s="74">
        <v>104343.8033333309</v>
      </c>
    </row>
    <row r="51" spans="1:13" ht="10.15" customHeight="1">
      <c r="A51" s="2"/>
      <c r="B51" s="2"/>
      <c r="C51" s="2" t="s">
        <v>109</v>
      </c>
      <c r="D51" s="2"/>
      <c r="E51" s="67">
        <v>27135</v>
      </c>
      <c r="F51" s="67">
        <v>0</v>
      </c>
      <c r="G51" s="69">
        <v>-27135</v>
      </c>
      <c r="H51" s="67">
        <v>27135</v>
      </c>
      <c r="I51" s="67">
        <v>0</v>
      </c>
      <c r="J51" s="67">
        <v>0</v>
      </c>
      <c r="K51" s="68">
        <v>-27135</v>
      </c>
      <c r="L51" s="75">
        <v>17135</v>
      </c>
      <c r="M51" s="74">
        <v>-10000</v>
      </c>
    </row>
    <row r="52" spans="1:13" ht="10.15" customHeight="1">
      <c r="A52" s="2"/>
      <c r="B52" s="2"/>
      <c r="C52" s="2" t="s">
        <v>110</v>
      </c>
      <c r="D52" s="2"/>
      <c r="E52" s="67">
        <v>208181.61</v>
      </c>
      <c r="F52" s="67">
        <v>329074.46999999997</v>
      </c>
      <c r="G52" s="69">
        <v>120892.9</v>
      </c>
      <c r="H52" s="67">
        <v>275656.86</v>
      </c>
      <c r="I52" s="67">
        <v>438765.96</v>
      </c>
      <c r="J52" s="67">
        <v>67475.25</v>
      </c>
      <c r="K52" s="68">
        <v>163109.10000000003</v>
      </c>
      <c r="L52" s="75">
        <v>272875.26</v>
      </c>
      <c r="M52" s="74">
        <v>-2781.5999999999767</v>
      </c>
    </row>
    <row r="53" spans="1:13" ht="10.15" customHeight="1">
      <c r="A53" s="2"/>
      <c r="B53" s="2"/>
      <c r="C53" s="2" t="s">
        <v>111</v>
      </c>
      <c r="D53" s="2"/>
      <c r="E53" s="67">
        <v>0</v>
      </c>
      <c r="F53" s="67">
        <v>0</v>
      </c>
      <c r="G53" s="69">
        <v>0</v>
      </c>
      <c r="H53" s="67">
        <v>0</v>
      </c>
      <c r="I53" s="67">
        <v>0</v>
      </c>
      <c r="J53" s="67">
        <v>0</v>
      </c>
      <c r="K53" s="68">
        <v>0</v>
      </c>
      <c r="L53" s="75">
        <v>87453.239999999991</v>
      </c>
      <c r="M53" s="74">
        <v>87453.239999999991</v>
      </c>
    </row>
    <row r="54" spans="1:13" ht="10.15" customHeight="1">
      <c r="A54" s="2"/>
      <c r="B54" s="2"/>
      <c r="C54" s="2" t="s">
        <v>112</v>
      </c>
      <c r="D54" s="2"/>
      <c r="E54" s="67">
        <v>0</v>
      </c>
      <c r="F54" s="67">
        <v>36000</v>
      </c>
      <c r="G54" s="69">
        <v>36000</v>
      </c>
      <c r="H54" s="67">
        <v>0</v>
      </c>
      <c r="I54" s="67">
        <v>48000</v>
      </c>
      <c r="J54" s="67">
        <v>0</v>
      </c>
      <c r="K54" s="68">
        <v>48000</v>
      </c>
      <c r="L54" s="75">
        <v>0</v>
      </c>
      <c r="M54" s="74">
        <v>0</v>
      </c>
    </row>
    <row r="55" spans="1:13" ht="10.15" customHeight="1">
      <c r="A55" s="2"/>
      <c r="B55" s="2"/>
      <c r="C55" s="2" t="s">
        <v>113</v>
      </c>
      <c r="D55" s="2"/>
      <c r="E55" s="67">
        <v>35739.129999999997</v>
      </c>
      <c r="F55" s="67">
        <v>0</v>
      </c>
      <c r="G55" s="69">
        <v>-35739.129999999997</v>
      </c>
      <c r="H55" s="67">
        <v>47739.130000000005</v>
      </c>
      <c r="I55" s="67">
        <v>0</v>
      </c>
      <c r="J55" s="67">
        <v>12000.000000000007</v>
      </c>
      <c r="K55" s="68">
        <v>-47739.130000000005</v>
      </c>
      <c r="L55" s="75">
        <v>47739.130000000005</v>
      </c>
      <c r="M55" s="74">
        <v>0</v>
      </c>
    </row>
    <row r="56" spans="1:13" ht="10.15" customHeight="1">
      <c r="A56" s="2"/>
      <c r="B56" s="2"/>
      <c r="C56" s="2" t="s">
        <v>114</v>
      </c>
      <c r="D56" s="2"/>
      <c r="E56" s="67">
        <v>748714.39</v>
      </c>
      <c r="F56" s="67">
        <v>655411.5</v>
      </c>
      <c r="G56" s="69">
        <v>-93302.88</v>
      </c>
      <c r="H56" s="67">
        <v>996045.41272727272</v>
      </c>
      <c r="I56" s="67">
        <v>873882</v>
      </c>
      <c r="J56" s="67">
        <v>247331.02272727271</v>
      </c>
      <c r="K56" s="68">
        <v>-122163.41272727272</v>
      </c>
      <c r="L56" s="75">
        <v>996045.41696969687</v>
      </c>
      <c r="M56" s="74">
        <v>4.2424241546541452E-3</v>
      </c>
    </row>
    <row r="57" spans="1:13" ht="10.15" customHeight="1">
      <c r="A57" s="2"/>
      <c r="B57" s="2"/>
      <c r="C57" s="2" t="s">
        <v>115</v>
      </c>
      <c r="D57" s="2"/>
      <c r="E57" s="67">
        <v>4600</v>
      </c>
      <c r="F57" s="67">
        <v>0</v>
      </c>
      <c r="G57" s="69">
        <v>-4600</v>
      </c>
      <c r="H57" s="67">
        <v>4600</v>
      </c>
      <c r="I57" s="67">
        <v>0</v>
      </c>
      <c r="J57" s="67">
        <v>0</v>
      </c>
      <c r="K57" s="68">
        <v>-4600</v>
      </c>
      <c r="L57" s="75">
        <v>4600</v>
      </c>
      <c r="M57" s="74">
        <v>0</v>
      </c>
    </row>
    <row r="58" spans="1:13" ht="10.15" customHeight="1">
      <c r="A58" s="2"/>
      <c r="B58" s="2"/>
      <c r="C58" s="2" t="s">
        <v>116</v>
      </c>
      <c r="D58" s="2"/>
      <c r="E58" s="67">
        <v>198257.99</v>
      </c>
      <c r="F58" s="67">
        <v>167516.28</v>
      </c>
      <c r="G58" s="69">
        <v>-30741.7</v>
      </c>
      <c r="H58" s="67">
        <v>266096.74000000005</v>
      </c>
      <c r="I58" s="67">
        <v>223355.04</v>
      </c>
      <c r="J58" s="67">
        <v>67838.750000000058</v>
      </c>
      <c r="K58" s="68">
        <v>-42741.700000000041</v>
      </c>
      <c r="L58" s="75">
        <v>270763.40666666673</v>
      </c>
      <c r="M58" s="74">
        <v>4666.6666666666861</v>
      </c>
    </row>
    <row r="59" spans="1:13" ht="10.15" customHeight="1">
      <c r="A59" s="2"/>
      <c r="B59" s="2"/>
      <c r="C59" s="2" t="s">
        <v>117</v>
      </c>
      <c r="D59" s="2"/>
      <c r="E59" s="67">
        <v>69164.160000000003</v>
      </c>
      <c r="F59" s="67">
        <v>69432.03</v>
      </c>
      <c r="G59" s="69">
        <v>267.875</v>
      </c>
      <c r="H59" s="67">
        <v>92308.160000000003</v>
      </c>
      <c r="I59" s="67">
        <v>92576.04</v>
      </c>
      <c r="J59" s="67">
        <v>23144</v>
      </c>
      <c r="K59" s="68">
        <v>267.8799999999901</v>
      </c>
      <c r="L59" s="75">
        <v>92308.126666666678</v>
      </c>
      <c r="M59" s="74">
        <v>-3.3333333325572312E-2</v>
      </c>
    </row>
    <row r="60" spans="1:13" ht="10.15" customHeight="1">
      <c r="A60" s="2"/>
      <c r="B60" s="2"/>
      <c r="C60" s="2" t="s">
        <v>118</v>
      </c>
      <c r="D60" s="2"/>
      <c r="E60" s="67">
        <v>137.5</v>
      </c>
      <c r="F60" s="67">
        <v>97499.97</v>
      </c>
      <c r="G60" s="69">
        <v>97362.47</v>
      </c>
      <c r="H60" s="67">
        <v>130137.5</v>
      </c>
      <c r="I60" s="67">
        <v>129999.96</v>
      </c>
      <c r="J60" s="67">
        <v>130000</v>
      </c>
      <c r="K60" s="68">
        <v>-137.5399999999936</v>
      </c>
      <c r="L60" s="75">
        <v>130137.5</v>
      </c>
      <c r="M60" s="74">
        <v>0</v>
      </c>
    </row>
    <row r="61" spans="1:13" ht="10.15" customHeight="1">
      <c r="A61" s="2"/>
      <c r="B61" s="2"/>
      <c r="C61" s="2" t="s">
        <v>119</v>
      </c>
      <c r="D61" s="2"/>
      <c r="E61" s="67">
        <v>459261.44</v>
      </c>
      <c r="F61" s="67">
        <v>539343</v>
      </c>
      <c r="G61" s="69">
        <v>80081.56</v>
      </c>
      <c r="H61" s="67">
        <v>606626.39249999996</v>
      </c>
      <c r="I61" s="67">
        <v>719124</v>
      </c>
      <c r="J61" s="67">
        <v>147364.95249999996</v>
      </c>
      <c r="K61" s="68">
        <v>112497.60750000004</v>
      </c>
      <c r="L61" s="75">
        <v>606626.4033333332</v>
      </c>
      <c r="M61" s="74">
        <v>1.0833333246409893E-2</v>
      </c>
    </row>
    <row r="62" spans="1:13" ht="10.15" customHeight="1">
      <c r="A62" s="2"/>
      <c r="B62" s="2"/>
      <c r="C62" s="2" t="s">
        <v>120</v>
      </c>
      <c r="D62" s="2"/>
      <c r="E62" s="67">
        <v>60000.03</v>
      </c>
      <c r="F62" s="67">
        <v>0</v>
      </c>
      <c r="G62" s="69">
        <v>-60000.03</v>
      </c>
      <c r="H62" s="67">
        <v>80000.039765624999</v>
      </c>
      <c r="I62" s="67">
        <v>0</v>
      </c>
      <c r="J62" s="67">
        <v>20000.009765625</v>
      </c>
      <c r="K62" s="68">
        <v>-80000.039765624999</v>
      </c>
      <c r="L62" s="75">
        <v>80000.039687499986</v>
      </c>
      <c r="M62" s="74">
        <v>-7.8125012805685401E-5</v>
      </c>
    </row>
    <row r="63" spans="1:13" ht="10.15" customHeight="1">
      <c r="A63" s="2"/>
      <c r="B63" s="2"/>
      <c r="C63" s="2" t="s">
        <v>121</v>
      </c>
      <c r="D63" s="2"/>
      <c r="E63" s="67">
        <v>18333.32</v>
      </c>
      <c r="F63" s="67">
        <v>0</v>
      </c>
      <c r="G63" s="69">
        <v>-18333.32</v>
      </c>
      <c r="H63" s="67">
        <v>32083.319999999985</v>
      </c>
      <c r="I63" s="67">
        <v>0</v>
      </c>
      <c r="J63" s="67">
        <v>13749.999999999985</v>
      </c>
      <c r="K63" s="68">
        <v>-32083.319999999985</v>
      </c>
      <c r="L63" s="75">
        <v>32083.323333333319</v>
      </c>
      <c r="M63" s="74">
        <v>3.3333333340124227E-3</v>
      </c>
    </row>
    <row r="64" spans="1:13" ht="10.15" customHeight="1">
      <c r="A64" s="2"/>
      <c r="B64" s="2"/>
      <c r="C64" s="2" t="s">
        <v>122</v>
      </c>
      <c r="D64" s="2"/>
      <c r="E64" s="67">
        <v>0</v>
      </c>
      <c r="F64" s="67">
        <v>36749.97</v>
      </c>
      <c r="G64" s="69">
        <v>36749.97</v>
      </c>
      <c r="H64" s="67">
        <v>0</v>
      </c>
      <c r="I64" s="67">
        <v>48999.96</v>
      </c>
      <c r="J64" s="67">
        <v>0</v>
      </c>
      <c r="K64" s="68">
        <v>48999.96</v>
      </c>
      <c r="L64" s="75">
        <v>0</v>
      </c>
      <c r="M64" s="74">
        <v>0</v>
      </c>
    </row>
    <row r="65" spans="1:13" ht="10.15" customHeight="1">
      <c r="A65" s="2"/>
      <c r="B65" s="2"/>
      <c r="C65" s="2" t="s">
        <v>123</v>
      </c>
      <c r="D65" s="2"/>
      <c r="E65" s="67">
        <v>14500</v>
      </c>
      <c r="F65" s="67">
        <v>0</v>
      </c>
      <c r="G65" s="69">
        <v>-14500</v>
      </c>
      <c r="H65" s="67">
        <v>14500</v>
      </c>
      <c r="I65" s="67">
        <v>0</v>
      </c>
      <c r="J65" s="67">
        <v>0</v>
      </c>
      <c r="K65" s="68">
        <v>-14500</v>
      </c>
      <c r="L65" s="75">
        <v>14500</v>
      </c>
      <c r="M65" s="74">
        <v>0</v>
      </c>
    </row>
    <row r="66" spans="1:13" ht="10.15" customHeight="1">
      <c r="A66" s="2"/>
      <c r="B66" s="2"/>
      <c r="C66" s="2" t="s">
        <v>124</v>
      </c>
      <c r="D66" s="2"/>
      <c r="E66" s="67">
        <v>57515.76</v>
      </c>
      <c r="F66" s="67">
        <v>57516.03</v>
      </c>
      <c r="G66" s="69">
        <v>0.26953129999999997</v>
      </c>
      <c r="H66" s="67">
        <v>76687.760000000009</v>
      </c>
      <c r="I66" s="67">
        <v>76688.039999999994</v>
      </c>
      <c r="J66" s="67">
        <v>19172.000000000007</v>
      </c>
      <c r="K66" s="68">
        <v>0.27999999998428393</v>
      </c>
      <c r="L66" s="75">
        <v>76687.786666666681</v>
      </c>
      <c r="M66" s="74">
        <v>2.6666666672099382E-2</v>
      </c>
    </row>
    <row r="67" spans="1:13" ht="10.15" customHeight="1">
      <c r="A67" s="2"/>
      <c r="B67" s="2"/>
      <c r="C67" s="2" t="s">
        <v>125</v>
      </c>
      <c r="D67" s="2"/>
      <c r="E67" s="67">
        <v>27200</v>
      </c>
      <c r="F67" s="67">
        <v>0</v>
      </c>
      <c r="G67" s="69">
        <v>-27200</v>
      </c>
      <c r="H67" s="67">
        <v>27200</v>
      </c>
      <c r="I67" s="67">
        <v>0</v>
      </c>
      <c r="J67" s="67">
        <v>0</v>
      </c>
      <c r="K67" s="68">
        <v>-27200</v>
      </c>
      <c r="L67" s="75">
        <v>27200</v>
      </c>
      <c r="M67" s="74">
        <v>0</v>
      </c>
    </row>
    <row r="68" spans="1:13" ht="10.15" customHeight="1">
      <c r="A68" s="2"/>
      <c r="B68" s="2"/>
      <c r="C68" s="2" t="s">
        <v>126</v>
      </c>
      <c r="D68" s="2"/>
      <c r="E68" s="67">
        <v>44872.72</v>
      </c>
      <c r="F68" s="67">
        <v>0</v>
      </c>
      <c r="G68" s="69">
        <v>-44872.72</v>
      </c>
      <c r="H68" s="67">
        <v>61699.992727272736</v>
      </c>
      <c r="I68" s="67">
        <v>0</v>
      </c>
      <c r="J68" s="67">
        <v>16827.272727272735</v>
      </c>
      <c r="K68" s="68">
        <v>-61699.992727272736</v>
      </c>
      <c r="L68" s="75">
        <v>61699.993636363652</v>
      </c>
      <c r="M68" s="74">
        <v>9.0909091522917151E-4</v>
      </c>
    </row>
    <row r="69" spans="1:13" ht="10.15" customHeight="1">
      <c r="A69" s="2"/>
      <c r="B69" s="2"/>
      <c r="C69" s="2" t="s">
        <v>127</v>
      </c>
      <c r="D69" s="2"/>
      <c r="E69" s="67">
        <v>34000</v>
      </c>
      <c r="F69" s="67">
        <v>0</v>
      </c>
      <c r="G69" s="69">
        <v>-34000</v>
      </c>
      <c r="H69" s="67">
        <v>46750</v>
      </c>
      <c r="I69" s="67">
        <v>0</v>
      </c>
      <c r="J69" s="67">
        <v>12750</v>
      </c>
      <c r="K69" s="68">
        <v>-46750</v>
      </c>
      <c r="L69" s="75">
        <v>46750</v>
      </c>
      <c r="M69" s="74">
        <v>0</v>
      </c>
    </row>
    <row r="70" spans="1:13" ht="10.15" customHeight="1">
      <c r="A70" s="2"/>
      <c r="B70" s="2"/>
      <c r="C70" s="2" t="s">
        <v>128</v>
      </c>
      <c r="D70" s="2"/>
      <c r="E70" s="67">
        <v>179557.65</v>
      </c>
      <c r="F70" s="67">
        <v>145977.03</v>
      </c>
      <c r="G70" s="69">
        <v>-33580.629999999997</v>
      </c>
      <c r="H70" s="67">
        <v>257523.46818181835</v>
      </c>
      <c r="I70" s="67">
        <v>194636.04</v>
      </c>
      <c r="J70" s="67">
        <v>77965.818181818351</v>
      </c>
      <c r="K70" s="68">
        <v>-62887.428181818337</v>
      </c>
      <c r="L70" s="75">
        <v>263614.38424242445</v>
      </c>
      <c r="M70" s="74">
        <v>6090.916060606105</v>
      </c>
    </row>
    <row r="71" spans="1:13" ht="10.15" customHeight="1">
      <c r="A71" s="2"/>
      <c r="B71" s="2"/>
      <c r="C71" s="2" t="s">
        <v>129</v>
      </c>
      <c r="D71" s="2"/>
      <c r="E71" s="67">
        <v>76930.710000000006</v>
      </c>
      <c r="F71" s="67">
        <v>0</v>
      </c>
      <c r="G71" s="69">
        <v>-76930.710000000006</v>
      </c>
      <c r="H71" s="67">
        <v>88671.505000000005</v>
      </c>
      <c r="I71" s="67">
        <v>0</v>
      </c>
      <c r="J71" s="67">
        <v>11740.794999999998</v>
      </c>
      <c r="K71" s="68">
        <v>-88671.505000000005</v>
      </c>
      <c r="L71" s="75">
        <v>112504.8366666667</v>
      </c>
      <c r="M71" s="74">
        <v>23833.331666666694</v>
      </c>
    </row>
    <row r="72" spans="1:13" ht="10.15" customHeight="1">
      <c r="A72" s="2"/>
      <c r="B72" s="2"/>
      <c r="C72" s="2" t="s">
        <v>130</v>
      </c>
      <c r="D72" s="2"/>
      <c r="E72" s="67">
        <v>1500</v>
      </c>
      <c r="F72" s="67">
        <v>0</v>
      </c>
      <c r="G72" s="69">
        <v>-1500</v>
      </c>
      <c r="H72" s="67">
        <v>1500</v>
      </c>
      <c r="I72" s="67">
        <v>0</v>
      </c>
      <c r="J72" s="67">
        <v>0</v>
      </c>
      <c r="K72" s="68">
        <v>-1500</v>
      </c>
      <c r="L72" s="75">
        <v>1500</v>
      </c>
      <c r="M72" s="74">
        <v>0</v>
      </c>
    </row>
    <row r="73" spans="1:13" ht="10.15" customHeight="1">
      <c r="A73" s="2"/>
      <c r="B73" s="2"/>
      <c r="C73" s="2" t="s">
        <v>131</v>
      </c>
      <c r="D73" s="2"/>
      <c r="E73" s="67">
        <v>90331.96</v>
      </c>
      <c r="F73" s="67">
        <v>80577</v>
      </c>
      <c r="G73" s="69">
        <v>-9754.9609999999993</v>
      </c>
      <c r="H73" s="67">
        <v>117202.20999999999</v>
      </c>
      <c r="I73" s="67">
        <v>107436</v>
      </c>
      <c r="J73" s="67">
        <v>26870.249999999985</v>
      </c>
      <c r="K73" s="68">
        <v>-9766.2099999999919</v>
      </c>
      <c r="L73" s="75">
        <v>118574.62666666669</v>
      </c>
      <c r="M73" s="74">
        <v>1372.4166666667006</v>
      </c>
    </row>
    <row r="74" spans="1:13" ht="10.15" customHeight="1">
      <c r="A74" s="2"/>
      <c r="B74" s="2"/>
      <c r="C74" s="2" t="s">
        <v>132</v>
      </c>
      <c r="D74" s="2"/>
      <c r="E74" s="67">
        <v>49668.46</v>
      </c>
      <c r="F74" s="67">
        <v>50081.22</v>
      </c>
      <c r="G74" s="69">
        <v>412.75779999999997</v>
      </c>
      <c r="H74" s="67">
        <v>66362.209999999992</v>
      </c>
      <c r="I74" s="67">
        <v>66774.960000000006</v>
      </c>
      <c r="J74" s="67">
        <v>16693.749999999993</v>
      </c>
      <c r="K74" s="68">
        <v>412.75000000001455</v>
      </c>
      <c r="L74" s="75">
        <v>66774.973333333328</v>
      </c>
      <c r="M74" s="74">
        <v>412.76333333333605</v>
      </c>
    </row>
    <row r="75" spans="1:13" ht="10.15" customHeight="1">
      <c r="A75" s="2"/>
      <c r="B75" s="2"/>
      <c r="C75" s="2" t="s">
        <v>133</v>
      </c>
      <c r="D75" s="2"/>
      <c r="E75" s="67">
        <v>9500</v>
      </c>
      <c r="F75" s="67">
        <v>0</v>
      </c>
      <c r="G75" s="69">
        <v>-9500</v>
      </c>
      <c r="H75" s="67">
        <v>9500</v>
      </c>
      <c r="I75" s="67">
        <v>0</v>
      </c>
      <c r="J75" s="67">
        <v>0</v>
      </c>
      <c r="K75" s="68">
        <v>-9500</v>
      </c>
      <c r="L75" s="75">
        <v>9500</v>
      </c>
      <c r="M75" s="74">
        <v>0</v>
      </c>
    </row>
    <row r="76" spans="1:13" ht="10.15" customHeight="1">
      <c r="A76" s="2"/>
      <c r="B76" s="2"/>
      <c r="C76" s="2" t="s">
        <v>134</v>
      </c>
      <c r="D76" s="2"/>
      <c r="E76" s="67">
        <v>42762.78</v>
      </c>
      <c r="F76" s="67">
        <v>42762.78</v>
      </c>
      <c r="G76" s="69">
        <v>0</v>
      </c>
      <c r="H76" s="67">
        <v>57017.030000000006</v>
      </c>
      <c r="I76" s="67">
        <v>57017.04</v>
      </c>
      <c r="J76" s="67">
        <v>14254.250000000007</v>
      </c>
      <c r="K76" s="68">
        <v>9.9999999947613105E-3</v>
      </c>
      <c r="L76" s="75">
        <v>57017.026666666679</v>
      </c>
      <c r="M76" s="74">
        <v>-3.3333333267364651E-3</v>
      </c>
    </row>
    <row r="77" spans="1:13" ht="10.15" customHeight="1">
      <c r="A77" s="2"/>
      <c r="B77" s="2"/>
      <c r="C77" s="2" t="s">
        <v>135</v>
      </c>
      <c r="D77" s="2"/>
      <c r="E77" s="67">
        <v>0</v>
      </c>
      <c r="F77" s="67">
        <v>19312.47</v>
      </c>
      <c r="G77" s="69">
        <v>19312.47</v>
      </c>
      <c r="H77" s="67">
        <v>0</v>
      </c>
      <c r="I77" s="67">
        <v>25749.96</v>
      </c>
      <c r="J77" s="67">
        <v>0</v>
      </c>
      <c r="K77" s="68">
        <v>25749.96</v>
      </c>
      <c r="L77" s="75">
        <v>0</v>
      </c>
      <c r="M77" s="74">
        <v>0</v>
      </c>
    </row>
    <row r="78" spans="1:13" ht="10.15" customHeight="1">
      <c r="A78" s="2"/>
      <c r="B78" s="2"/>
      <c r="C78" s="2" t="s">
        <v>136</v>
      </c>
      <c r="D78" s="2"/>
      <c r="E78" s="67">
        <v>153749.97</v>
      </c>
      <c r="F78" s="67">
        <v>153749.97</v>
      </c>
      <c r="G78" s="69">
        <v>0</v>
      </c>
      <c r="H78" s="67">
        <v>204999.96999999997</v>
      </c>
      <c r="I78" s="67">
        <v>204999.96</v>
      </c>
      <c r="J78" s="67">
        <v>51249.999999999971</v>
      </c>
      <c r="K78" s="68">
        <v>-9.9999999802093953E-3</v>
      </c>
      <c r="L78" s="75">
        <v>204999.97333333327</v>
      </c>
      <c r="M78" s="74">
        <v>3.3333332976326346E-3</v>
      </c>
    </row>
    <row r="79" spans="1:13" ht="10.15" customHeight="1">
      <c r="A79" s="2"/>
      <c r="B79" s="2"/>
      <c r="C79" s="2" t="s">
        <v>137</v>
      </c>
      <c r="D79" s="2"/>
      <c r="E79" s="67">
        <v>73125</v>
      </c>
      <c r="F79" s="67">
        <v>73125</v>
      </c>
      <c r="G79" s="69">
        <v>0</v>
      </c>
      <c r="H79" s="67">
        <v>97500</v>
      </c>
      <c r="I79" s="67">
        <v>97500</v>
      </c>
      <c r="J79" s="67">
        <v>24375</v>
      </c>
      <c r="K79" s="68">
        <v>0</v>
      </c>
      <c r="L79" s="75">
        <v>97500</v>
      </c>
      <c r="M79" s="74">
        <v>0</v>
      </c>
    </row>
    <row r="80" spans="1:13" ht="10.15" customHeight="1">
      <c r="A80" s="2"/>
      <c r="B80" s="2"/>
      <c r="C80" s="2" t="s">
        <v>138</v>
      </c>
      <c r="D80" s="2"/>
      <c r="E80" s="67">
        <v>13729.71</v>
      </c>
      <c r="F80" s="67">
        <v>0</v>
      </c>
      <c r="G80" s="69">
        <v>-13729.71</v>
      </c>
      <c r="H80" s="67">
        <v>17527.139809570312</v>
      </c>
      <c r="I80" s="67">
        <v>0</v>
      </c>
      <c r="J80" s="67">
        <v>3797.4298095703125</v>
      </c>
      <c r="K80" s="68">
        <v>-17527.139809570312</v>
      </c>
      <c r="L80" s="75">
        <v>12058.96</v>
      </c>
      <c r="M80" s="74">
        <v>-5468.1798095703125</v>
      </c>
    </row>
    <row r="81" spans="1:13" ht="10.15" customHeight="1">
      <c r="A81" s="2"/>
      <c r="B81" s="2"/>
      <c r="C81" s="2" t="s">
        <v>139</v>
      </c>
      <c r="D81" s="2"/>
      <c r="E81" s="67">
        <v>254614.04</v>
      </c>
      <c r="F81" s="67">
        <v>201666.78</v>
      </c>
      <c r="G81" s="69">
        <v>-52947.27</v>
      </c>
      <c r="H81" s="67">
        <v>346212.29000000004</v>
      </c>
      <c r="I81" s="67">
        <v>268889.03999999998</v>
      </c>
      <c r="J81" s="67">
        <v>91598.250000000029</v>
      </c>
      <c r="K81" s="68">
        <v>-77323.250000000058</v>
      </c>
      <c r="L81" s="75">
        <v>347207.67000000004</v>
      </c>
      <c r="M81" s="74">
        <v>995.38000000000466</v>
      </c>
    </row>
    <row r="82" spans="1:13" ht="10.15" customHeight="1">
      <c r="A82" s="2"/>
      <c r="B82" s="2"/>
      <c r="C82" s="2" t="s">
        <v>140</v>
      </c>
      <c r="D82" s="2"/>
      <c r="E82" s="67">
        <v>113422.32</v>
      </c>
      <c r="F82" s="67">
        <v>113422.5</v>
      </c>
      <c r="G82" s="69">
        <v>0.1796875</v>
      </c>
      <c r="H82" s="67">
        <v>151229.81999999998</v>
      </c>
      <c r="I82" s="67">
        <v>151230</v>
      </c>
      <c r="J82" s="67">
        <v>37807.499999999971</v>
      </c>
      <c r="K82" s="68">
        <v>0.18000000002211891</v>
      </c>
      <c r="L82" s="75">
        <v>151229.83999999997</v>
      </c>
      <c r="M82" s="74">
        <v>1.9999999989522621E-2</v>
      </c>
    </row>
    <row r="83" spans="1:13" ht="10.15" customHeight="1">
      <c r="A83" s="2"/>
      <c r="B83" s="2"/>
      <c r="C83" s="2" t="s">
        <v>141</v>
      </c>
      <c r="D83" s="2"/>
      <c r="E83" s="67">
        <v>538653.59</v>
      </c>
      <c r="F83" s="67">
        <v>536722.47</v>
      </c>
      <c r="G83" s="69">
        <v>-1931.0630000000001</v>
      </c>
      <c r="H83" s="67">
        <v>718204.73250000016</v>
      </c>
      <c r="I83" s="67">
        <v>715629.96</v>
      </c>
      <c r="J83" s="67">
        <v>179551.14250000019</v>
      </c>
      <c r="K83" s="68">
        <v>-2574.7725000001956</v>
      </c>
      <c r="L83" s="75">
        <v>718204.72333333339</v>
      </c>
      <c r="M83" s="74">
        <v>-9.1666667722165585E-3</v>
      </c>
    </row>
    <row r="84" spans="1:13" ht="10.15" customHeight="1">
      <c r="A84" s="2"/>
      <c r="B84" s="2"/>
      <c r="C84" s="2" t="s">
        <v>142</v>
      </c>
      <c r="D84" s="2"/>
      <c r="E84" s="67">
        <v>2141.75</v>
      </c>
      <c r="F84" s="67">
        <v>0</v>
      </c>
      <c r="G84" s="69">
        <v>-2141.75</v>
      </c>
      <c r="H84" s="67">
        <v>2141.75</v>
      </c>
      <c r="I84" s="67">
        <v>0</v>
      </c>
      <c r="J84" s="67">
        <v>0</v>
      </c>
      <c r="K84" s="68">
        <v>-2141.75</v>
      </c>
      <c r="L84" s="75">
        <v>2141.75</v>
      </c>
      <c r="M84" s="74">
        <v>0</v>
      </c>
    </row>
    <row r="85" spans="1:13" ht="10.15" customHeight="1">
      <c r="A85" s="2"/>
      <c r="B85" s="2"/>
      <c r="C85" s="2" t="s">
        <v>143</v>
      </c>
      <c r="D85" s="2"/>
      <c r="E85" s="67">
        <v>79283.520000000004</v>
      </c>
      <c r="F85" s="67">
        <v>79283.25</v>
      </c>
      <c r="G85" s="69">
        <v>-0.2734375</v>
      </c>
      <c r="H85" s="67">
        <v>105711.27</v>
      </c>
      <c r="I85" s="67">
        <v>105711</v>
      </c>
      <c r="J85" s="67">
        <v>26427.75</v>
      </c>
      <c r="K85" s="68">
        <v>-0.27000000000407454</v>
      </c>
      <c r="L85" s="75">
        <v>105711.24</v>
      </c>
      <c r="M85" s="74">
        <v>-2.9999999998835847E-2</v>
      </c>
    </row>
    <row r="86" spans="1:13" ht="10.15" customHeight="1">
      <c r="A86" s="2"/>
      <c r="B86" s="2"/>
      <c r="C86" s="2" t="s">
        <v>144</v>
      </c>
      <c r="D86" s="2"/>
      <c r="E86" s="67">
        <v>14100</v>
      </c>
      <c r="F86" s="67">
        <v>0</v>
      </c>
      <c r="G86" s="69">
        <v>-14100</v>
      </c>
      <c r="H86" s="67">
        <v>14100</v>
      </c>
      <c r="I86" s="67">
        <v>0</v>
      </c>
      <c r="J86" s="67">
        <v>0</v>
      </c>
      <c r="K86" s="68">
        <v>-14100</v>
      </c>
      <c r="L86" s="75">
        <v>14100</v>
      </c>
      <c r="M86" s="74">
        <v>0</v>
      </c>
    </row>
    <row r="87" spans="1:13" ht="10.15" customHeight="1">
      <c r="A87" s="2"/>
      <c r="B87" s="2"/>
      <c r="C87" s="2" t="s">
        <v>145</v>
      </c>
      <c r="D87" s="2"/>
      <c r="E87" s="67">
        <v>319692.79999999999</v>
      </c>
      <c r="F87" s="67">
        <v>320713.46999999997</v>
      </c>
      <c r="G87" s="69">
        <v>1020.6559999999999</v>
      </c>
      <c r="H87" s="67">
        <v>436097.3</v>
      </c>
      <c r="I87" s="67">
        <v>427617.96</v>
      </c>
      <c r="J87" s="67">
        <v>116404.5</v>
      </c>
      <c r="K87" s="68">
        <v>-8479.3399999999674</v>
      </c>
      <c r="L87" s="75">
        <v>423430.64333333325</v>
      </c>
      <c r="M87" s="74">
        <v>-12666.656666666735</v>
      </c>
    </row>
    <row r="88" spans="1:13" ht="10.15" customHeight="1">
      <c r="A88" s="2"/>
      <c r="B88" s="2"/>
      <c r="C88" s="2" t="s">
        <v>146</v>
      </c>
      <c r="D88" s="2"/>
      <c r="E88" s="67">
        <v>50162.15</v>
      </c>
      <c r="F88" s="67">
        <v>52499.97</v>
      </c>
      <c r="G88" s="69">
        <v>2337.8200000000002</v>
      </c>
      <c r="H88" s="67">
        <v>71601.830175781244</v>
      </c>
      <c r="I88" s="67">
        <v>69999.960000000006</v>
      </c>
      <c r="J88" s="67">
        <v>21439.680175781243</v>
      </c>
      <c r="K88" s="68">
        <v>-1601.8701757812378</v>
      </c>
      <c r="L88" s="75">
        <v>76956.789218749997</v>
      </c>
      <c r="M88" s="74">
        <v>5354.9590429687523</v>
      </c>
    </row>
    <row r="89" spans="1:13" ht="10.15" customHeight="1">
      <c r="A89" s="2"/>
      <c r="B89" s="2"/>
      <c r="C89" s="2" t="s">
        <v>147</v>
      </c>
      <c r="D89" s="2"/>
      <c r="E89" s="67">
        <v>43354.64</v>
      </c>
      <c r="F89" s="67">
        <v>0</v>
      </c>
      <c r="G89" s="69">
        <v>-43354.64</v>
      </c>
      <c r="H89" s="67">
        <v>61254.431503906249</v>
      </c>
      <c r="I89" s="67">
        <v>0</v>
      </c>
      <c r="J89" s="67">
        <v>17899.79150390625</v>
      </c>
      <c r="K89" s="68">
        <v>-61254.431503906249</v>
      </c>
      <c r="L89" s="75">
        <v>36874.46</v>
      </c>
      <c r="M89" s="74">
        <v>-24379.97150390625</v>
      </c>
    </row>
    <row r="90" spans="1:13" ht="10.15" customHeight="1">
      <c r="A90" s="2"/>
      <c r="B90" s="2"/>
      <c r="C90" s="2" t="s">
        <v>148</v>
      </c>
      <c r="D90" s="2"/>
      <c r="E90" s="67">
        <v>408787.4</v>
      </c>
      <c r="F90" s="67">
        <v>94090.5</v>
      </c>
      <c r="G90" s="69">
        <v>-314696.90000000002</v>
      </c>
      <c r="H90" s="67">
        <v>544300.9</v>
      </c>
      <c r="I90" s="67">
        <v>125454</v>
      </c>
      <c r="J90" s="67">
        <v>135513.5</v>
      </c>
      <c r="K90" s="68">
        <v>-418846.9</v>
      </c>
      <c r="L90" s="75">
        <v>541653.58666666679</v>
      </c>
      <c r="M90" s="74">
        <v>-2647.3133333332371</v>
      </c>
    </row>
    <row r="91" spans="1:13" ht="10.15" customHeight="1">
      <c r="A91" s="2"/>
      <c r="B91" s="2"/>
      <c r="C91" s="2" t="s">
        <v>149</v>
      </c>
      <c r="D91" s="2"/>
      <c r="E91" s="67">
        <v>1073.8900000000001</v>
      </c>
      <c r="F91" s="67">
        <v>278250.03000000003</v>
      </c>
      <c r="G91" s="69">
        <v>277176.2</v>
      </c>
      <c r="H91" s="67">
        <v>1073.8900000000001</v>
      </c>
      <c r="I91" s="67">
        <v>371000.04</v>
      </c>
      <c r="J91" s="67">
        <v>0</v>
      </c>
      <c r="K91" s="68">
        <v>369926.14999999997</v>
      </c>
      <c r="L91" s="75">
        <v>780.19</v>
      </c>
      <c r="M91" s="74">
        <v>-293.70000000000005</v>
      </c>
    </row>
    <row r="92" spans="1:13" ht="10.15" customHeight="1">
      <c r="A92" s="2"/>
      <c r="B92" s="2"/>
      <c r="C92" s="2" t="s">
        <v>150</v>
      </c>
      <c r="D92" s="2"/>
      <c r="E92" s="67">
        <v>20400</v>
      </c>
      <c r="F92" s="67">
        <v>0</v>
      </c>
      <c r="G92" s="69">
        <v>-20400</v>
      </c>
      <c r="H92" s="67">
        <v>28800</v>
      </c>
      <c r="I92" s="67">
        <v>0</v>
      </c>
      <c r="J92" s="67">
        <v>8400</v>
      </c>
      <c r="K92" s="68">
        <v>-28800</v>
      </c>
      <c r="L92" s="75">
        <v>18000</v>
      </c>
      <c r="M92" s="74">
        <v>-10800</v>
      </c>
    </row>
    <row r="93" spans="1:13" ht="10.15" customHeight="1">
      <c r="A93" s="2"/>
      <c r="B93" s="2"/>
      <c r="C93" s="2" t="s">
        <v>151</v>
      </c>
      <c r="D93" s="2"/>
      <c r="E93" s="67">
        <v>140291.96</v>
      </c>
      <c r="F93" s="67">
        <v>148929.03</v>
      </c>
      <c r="G93" s="69">
        <v>8637.0779999999995</v>
      </c>
      <c r="H93" s="67">
        <v>187559.46488281252</v>
      </c>
      <c r="I93" s="67">
        <v>198572.04</v>
      </c>
      <c r="J93" s="67">
        <v>47267.504882812529</v>
      </c>
      <c r="K93" s="68">
        <v>11012.575117187487</v>
      </c>
      <c r="L93" s="75">
        <v>188198.1903125</v>
      </c>
      <c r="M93" s="74">
        <v>638.72542968747439</v>
      </c>
    </row>
    <row r="94" spans="1:13" ht="10.15" customHeight="1">
      <c r="A94" s="2"/>
      <c r="B94" s="2"/>
      <c r="C94" s="2" t="s">
        <v>152</v>
      </c>
      <c r="D94" s="2"/>
      <c r="E94" s="67">
        <v>88596.11</v>
      </c>
      <c r="F94" s="67">
        <v>0</v>
      </c>
      <c r="G94" s="69">
        <v>-88596.11</v>
      </c>
      <c r="H94" s="67">
        <v>118232.53871093749</v>
      </c>
      <c r="I94" s="67">
        <v>0</v>
      </c>
      <c r="J94" s="67">
        <v>29636.428710937485</v>
      </c>
      <c r="K94" s="68">
        <v>-118232.53871093749</v>
      </c>
      <c r="L94" s="75">
        <v>0</v>
      </c>
      <c r="M94" s="74">
        <v>-118232.53871093749</v>
      </c>
    </row>
    <row r="95" spans="1:13" ht="10.15" customHeight="1">
      <c r="A95" s="2"/>
      <c r="B95" s="2"/>
      <c r="C95" s="2" t="s">
        <v>153</v>
      </c>
      <c r="D95" s="2"/>
      <c r="E95" s="67">
        <v>65590.02</v>
      </c>
      <c r="F95" s="67">
        <v>0</v>
      </c>
      <c r="G95" s="69">
        <v>-65590.02</v>
      </c>
      <c r="H95" s="67">
        <v>87453.359355468754</v>
      </c>
      <c r="I95" s="67">
        <v>0</v>
      </c>
      <c r="J95" s="67">
        <v>21863.33935546875</v>
      </c>
      <c r="K95" s="68">
        <v>-87453.359355468754</v>
      </c>
      <c r="L95" s="75">
        <v>0</v>
      </c>
      <c r="M95" s="74">
        <v>-87453.359355468754</v>
      </c>
    </row>
    <row r="96" spans="1:13" ht="10.15" customHeight="1">
      <c r="A96" s="2"/>
      <c r="B96" s="2"/>
      <c r="C96" s="2" t="s">
        <v>154</v>
      </c>
      <c r="D96" s="2"/>
      <c r="E96" s="67">
        <v>45983.41</v>
      </c>
      <c r="F96" s="67">
        <v>35250.03</v>
      </c>
      <c r="G96" s="69">
        <v>-10733.38</v>
      </c>
      <c r="H96" s="67">
        <v>60223.705410156246</v>
      </c>
      <c r="I96" s="67">
        <v>47000.04</v>
      </c>
      <c r="J96" s="67">
        <v>14240.295410156243</v>
      </c>
      <c r="K96" s="68">
        <v>-13223.665410156245</v>
      </c>
      <c r="L96" s="75">
        <v>56336.959570312494</v>
      </c>
      <c r="M96" s="74">
        <v>-3886.745839843752</v>
      </c>
    </row>
    <row r="97" spans="1:13" ht="10.15" customHeight="1">
      <c r="A97" s="2"/>
      <c r="B97" s="2"/>
      <c r="C97" s="2" t="s">
        <v>155</v>
      </c>
      <c r="D97" s="2"/>
      <c r="E97" s="67">
        <v>45000</v>
      </c>
      <c r="F97" s="67">
        <v>90752.22</v>
      </c>
      <c r="G97" s="69">
        <v>45752.22</v>
      </c>
      <c r="H97" s="67">
        <v>60000</v>
      </c>
      <c r="I97" s="67">
        <v>121002.96</v>
      </c>
      <c r="J97" s="67">
        <v>15000</v>
      </c>
      <c r="K97" s="68">
        <v>61002.960000000006</v>
      </c>
      <c r="L97" s="75">
        <v>60000</v>
      </c>
      <c r="M97" s="74">
        <v>0</v>
      </c>
    </row>
    <row r="98" spans="1:13" ht="10.15" customHeight="1">
      <c r="A98" s="2"/>
      <c r="B98" s="2"/>
      <c r="C98" s="2" t="s">
        <v>156</v>
      </c>
      <c r="D98" s="2"/>
      <c r="E98" s="67">
        <v>28552.25</v>
      </c>
      <c r="F98" s="67">
        <v>32249.97</v>
      </c>
      <c r="G98" s="69">
        <v>3697.721</v>
      </c>
      <c r="H98" s="67">
        <v>39573.875</v>
      </c>
      <c r="I98" s="67">
        <v>42999.96</v>
      </c>
      <c r="J98" s="67">
        <v>11021.625</v>
      </c>
      <c r="K98" s="68">
        <v>3426.0849999999991</v>
      </c>
      <c r="L98" s="75">
        <v>36609.5</v>
      </c>
      <c r="M98" s="74">
        <v>-2964.375</v>
      </c>
    </row>
    <row r="99" spans="1:13" ht="10.15" customHeight="1">
      <c r="A99" s="2"/>
      <c r="B99" s="2"/>
      <c r="C99" s="2" t="s">
        <v>157</v>
      </c>
      <c r="D99" s="2"/>
      <c r="E99" s="67">
        <v>58077</v>
      </c>
      <c r="F99" s="67">
        <v>58077</v>
      </c>
      <c r="G99" s="69">
        <v>0</v>
      </c>
      <c r="H99" s="67">
        <v>77436</v>
      </c>
      <c r="I99" s="67">
        <v>77436</v>
      </c>
      <c r="J99" s="67">
        <v>19359</v>
      </c>
      <c r="K99" s="68">
        <v>0</v>
      </c>
      <c r="L99" s="75">
        <v>77436</v>
      </c>
      <c r="M99" s="74">
        <v>0</v>
      </c>
    </row>
    <row r="100" spans="1:13" ht="10.15" customHeight="1">
      <c r="A100" s="2"/>
      <c r="B100" s="2"/>
      <c r="C100" s="42" t="s">
        <v>158</v>
      </c>
      <c r="D100" s="42"/>
      <c r="E100" s="70">
        <v>6693264.8499999987</v>
      </c>
      <c r="F100" s="70">
        <v>6480844.4699999988</v>
      </c>
      <c r="G100" s="72">
        <v>-212420.37999999989</v>
      </c>
      <c r="H100" s="70">
        <v>9055356.9582506232</v>
      </c>
      <c r="I100" s="70">
        <v>8641125.9600000009</v>
      </c>
      <c r="J100" s="70">
        <v>2362092.1082506245</v>
      </c>
      <c r="K100" s="71">
        <v>-414230.9982506223</v>
      </c>
      <c r="L100" s="76">
        <v>9008944.7136375476</v>
      </c>
      <c r="M100" s="77">
        <v>-46412.244613076713</v>
      </c>
    </row>
    <row r="101" spans="1:13" ht="10.15" customHeight="1">
      <c r="A101" s="2"/>
      <c r="B101" s="2" t="s">
        <v>35</v>
      </c>
      <c r="C101" s="2"/>
      <c r="D101" s="2"/>
      <c r="E101" s="67"/>
      <c r="F101" s="67"/>
      <c r="G101" s="69"/>
      <c r="H101" s="67"/>
      <c r="I101" s="67"/>
      <c r="J101" s="67"/>
      <c r="K101" s="68"/>
      <c r="L101" s="75"/>
      <c r="M101" s="74"/>
    </row>
    <row r="102" spans="1:13" ht="10.15" customHeight="1">
      <c r="A102" s="2"/>
      <c r="B102" s="2"/>
      <c r="C102" s="2" t="s">
        <v>159</v>
      </c>
      <c r="D102" s="2"/>
      <c r="E102" s="67">
        <v>190496.77</v>
      </c>
      <c r="F102" s="67">
        <v>231714.9</v>
      </c>
      <c r="G102" s="69">
        <v>41218.14</v>
      </c>
      <c r="H102" s="67">
        <v>253208.17820312502</v>
      </c>
      <c r="I102" s="67">
        <v>308953.2</v>
      </c>
      <c r="J102" s="67">
        <v>62711.408203125029</v>
      </c>
      <c r="K102" s="68">
        <v>55745.021796874993</v>
      </c>
      <c r="L102" s="75">
        <v>272898.23031249997</v>
      </c>
      <c r="M102" s="74">
        <v>19690.052109374956</v>
      </c>
    </row>
    <row r="103" spans="1:13" ht="10.15" customHeight="1">
      <c r="A103" s="2"/>
      <c r="B103" s="2"/>
      <c r="C103" s="2" t="s">
        <v>160</v>
      </c>
      <c r="D103" s="2"/>
      <c r="E103" s="67">
        <v>40015.85</v>
      </c>
      <c r="F103" s="67">
        <v>38271.06</v>
      </c>
      <c r="G103" s="69">
        <v>-1744.7929999999999</v>
      </c>
      <c r="H103" s="67">
        <v>53825.361230468741</v>
      </c>
      <c r="I103" s="67">
        <v>51028.08</v>
      </c>
      <c r="J103" s="67">
        <v>13809.511230468743</v>
      </c>
      <c r="K103" s="68">
        <v>-2797.2812304687395</v>
      </c>
      <c r="L103" s="75">
        <v>58788.131640624997</v>
      </c>
      <c r="M103" s="74">
        <v>4962.7704101562558</v>
      </c>
    </row>
    <row r="104" spans="1:13" ht="10.15" customHeight="1">
      <c r="A104" s="2"/>
      <c r="B104" s="2"/>
      <c r="C104" s="2" t="s">
        <v>161</v>
      </c>
      <c r="D104" s="2"/>
      <c r="E104" s="67">
        <v>116333.02</v>
      </c>
      <c r="F104" s="67">
        <v>139492.71</v>
      </c>
      <c r="G104" s="69">
        <v>23159.68</v>
      </c>
      <c r="H104" s="67">
        <v>156232.28299999991</v>
      </c>
      <c r="I104" s="67">
        <v>185990.28</v>
      </c>
      <c r="J104" s="67">
        <v>39899.262999999904</v>
      </c>
      <c r="K104" s="68">
        <v>29757.99700000009</v>
      </c>
      <c r="L104" s="75">
        <v>167517.91066666681</v>
      </c>
      <c r="M104" s="74">
        <v>11285.6276666669</v>
      </c>
    </row>
    <row r="105" spans="1:13" ht="10.15" customHeight="1">
      <c r="A105" s="2"/>
      <c r="B105" s="2"/>
      <c r="C105" s="2" t="s">
        <v>162</v>
      </c>
      <c r="D105" s="2"/>
      <c r="E105" s="67">
        <v>27207.05</v>
      </c>
      <c r="F105" s="67">
        <v>32623.29</v>
      </c>
      <c r="G105" s="69">
        <v>5416.2380000000003</v>
      </c>
      <c r="H105" s="67">
        <v>36538.32925000001</v>
      </c>
      <c r="I105" s="67">
        <v>43497.72</v>
      </c>
      <c r="J105" s="67">
        <v>9331.2792500000105</v>
      </c>
      <c r="K105" s="68">
        <v>6959.3907499999914</v>
      </c>
      <c r="L105" s="75">
        <v>39177.739833333319</v>
      </c>
      <c r="M105" s="74">
        <v>2639.4105833333088</v>
      </c>
    </row>
    <row r="106" spans="1:13" ht="10.15" customHeight="1">
      <c r="A106" s="2"/>
      <c r="B106" s="2"/>
      <c r="C106" s="2" t="s">
        <v>163</v>
      </c>
      <c r="D106" s="2"/>
      <c r="E106" s="67">
        <v>132479.99</v>
      </c>
      <c r="F106" s="67">
        <v>181687.5</v>
      </c>
      <c r="G106" s="69">
        <v>49207.519999999997</v>
      </c>
      <c r="H106" s="67">
        <v>178483.10035156249</v>
      </c>
      <c r="I106" s="67">
        <v>242250</v>
      </c>
      <c r="J106" s="67">
        <v>46003.1103515625</v>
      </c>
      <c r="K106" s="68">
        <v>63766.899648437509</v>
      </c>
      <c r="L106" s="75">
        <v>190178.38140625</v>
      </c>
      <c r="M106" s="74">
        <v>11695.281054687512</v>
      </c>
    </row>
    <row r="107" spans="1:13" ht="10.15" customHeight="1">
      <c r="A107" s="2"/>
      <c r="B107" s="2"/>
      <c r="C107" s="2" t="s">
        <v>164</v>
      </c>
      <c r="D107" s="2"/>
      <c r="E107" s="67">
        <v>4002.5</v>
      </c>
      <c r="F107" s="67">
        <v>0</v>
      </c>
      <c r="G107" s="69">
        <v>-4002.5</v>
      </c>
      <c r="H107" s="67">
        <v>5375</v>
      </c>
      <c r="I107" s="67">
        <v>0</v>
      </c>
      <c r="J107" s="67">
        <v>1372.5</v>
      </c>
      <c r="K107" s="68">
        <v>-5375</v>
      </c>
      <c r="L107" s="75">
        <v>5375</v>
      </c>
      <c r="M107" s="74">
        <v>0</v>
      </c>
    </row>
    <row r="108" spans="1:13" ht="10.15" customHeight="1">
      <c r="A108" s="2"/>
      <c r="B108" s="2"/>
      <c r="C108" s="2" t="s">
        <v>165</v>
      </c>
      <c r="D108" s="2"/>
      <c r="E108" s="67">
        <v>89845.74</v>
      </c>
      <c r="F108" s="67">
        <v>83869.38</v>
      </c>
      <c r="G108" s="69">
        <v>-5976.3590000000004</v>
      </c>
      <c r="H108" s="67">
        <v>119525.46272727274</v>
      </c>
      <c r="I108" s="67">
        <v>111825.84</v>
      </c>
      <c r="J108" s="67">
        <v>29679.722727272732</v>
      </c>
      <c r="K108" s="68">
        <v>-7699.622727272741</v>
      </c>
      <c r="L108" s="75">
        <v>119525.46363636364</v>
      </c>
      <c r="M108" s="74">
        <v>9.0909090067725629E-4</v>
      </c>
    </row>
    <row r="109" spans="1:13" ht="10.15" customHeight="1">
      <c r="A109" s="2"/>
      <c r="B109" s="2"/>
      <c r="C109" s="2" t="s">
        <v>166</v>
      </c>
      <c r="D109" s="2"/>
      <c r="E109" s="67">
        <v>32090.63</v>
      </c>
      <c r="F109" s="67">
        <v>23213.79</v>
      </c>
      <c r="G109" s="69">
        <v>-8876.8420000000006</v>
      </c>
      <c r="H109" s="67">
        <v>42416.389765625005</v>
      </c>
      <c r="I109" s="67">
        <v>30951.72</v>
      </c>
      <c r="J109" s="67">
        <v>10325.759765625004</v>
      </c>
      <c r="K109" s="68">
        <v>-11464.669765625003</v>
      </c>
      <c r="L109" s="75">
        <v>43480.238945312507</v>
      </c>
      <c r="M109" s="74">
        <v>1063.8491796875023</v>
      </c>
    </row>
    <row r="110" spans="1:13" ht="10.15" customHeight="1">
      <c r="A110" s="2"/>
      <c r="B110" s="2"/>
      <c r="C110" s="2" t="s">
        <v>167</v>
      </c>
      <c r="D110" s="2"/>
      <c r="E110" s="67">
        <v>59804.89</v>
      </c>
      <c r="F110" s="67">
        <v>55326.33</v>
      </c>
      <c r="G110" s="69">
        <v>-4478.5630000000001</v>
      </c>
      <c r="H110" s="67">
        <v>78851.500351562514</v>
      </c>
      <c r="I110" s="67">
        <v>73768.44</v>
      </c>
      <c r="J110" s="67">
        <v>19046.610351562515</v>
      </c>
      <c r="K110" s="68">
        <v>-5083.0603515625116</v>
      </c>
      <c r="L110" s="75">
        <v>79881.059062500019</v>
      </c>
      <c r="M110" s="74">
        <v>1029.5587109375047</v>
      </c>
    </row>
    <row r="111" spans="1:13" ht="10.15" customHeight="1">
      <c r="A111" s="2"/>
      <c r="B111" s="2"/>
      <c r="C111" s="2" t="s">
        <v>168</v>
      </c>
      <c r="D111" s="2"/>
      <c r="E111" s="67">
        <v>13986.54</v>
      </c>
      <c r="F111" s="67">
        <v>12939.21</v>
      </c>
      <c r="G111" s="69">
        <v>-1047.33</v>
      </c>
      <c r="H111" s="67">
        <v>18440.940146484376</v>
      </c>
      <c r="I111" s="67">
        <v>17252.28</v>
      </c>
      <c r="J111" s="67">
        <v>4454.400146484375</v>
      </c>
      <c r="K111" s="68">
        <v>-1188.660146484377</v>
      </c>
      <c r="L111" s="75">
        <v>18681.699960937498</v>
      </c>
      <c r="M111" s="74">
        <v>240.75981445312209</v>
      </c>
    </row>
    <row r="112" spans="1:13" ht="10.15" customHeight="1">
      <c r="A112" s="2"/>
      <c r="B112" s="2"/>
      <c r="C112" s="2" t="s">
        <v>169</v>
      </c>
      <c r="D112" s="2"/>
      <c r="E112" s="67">
        <v>88324.64</v>
      </c>
      <c r="F112" s="67">
        <v>70125.03</v>
      </c>
      <c r="G112" s="69">
        <v>-18199.61</v>
      </c>
      <c r="H112" s="67">
        <v>114794.360703125</v>
      </c>
      <c r="I112" s="67">
        <v>93500.04</v>
      </c>
      <c r="J112" s="67">
        <v>26469.720703125</v>
      </c>
      <c r="K112" s="68">
        <v>-21294.320703125006</v>
      </c>
      <c r="L112" s="75">
        <v>118387.95859374999</v>
      </c>
      <c r="M112" s="74">
        <v>3593.5978906249948</v>
      </c>
    </row>
    <row r="113" spans="1:13" ht="10.15" customHeight="1">
      <c r="A113" s="2"/>
      <c r="B113" s="2"/>
      <c r="C113" s="2" t="s">
        <v>170</v>
      </c>
      <c r="D113" s="2"/>
      <c r="E113" s="67">
        <v>1987.5</v>
      </c>
      <c r="F113" s="67">
        <v>0</v>
      </c>
      <c r="G113" s="69">
        <v>-1987.5</v>
      </c>
      <c r="H113" s="67">
        <v>2600.0000152587891</v>
      </c>
      <c r="I113" s="67">
        <v>0</v>
      </c>
      <c r="J113" s="67">
        <v>612.50001525878906</v>
      </c>
      <c r="K113" s="68">
        <v>-2600.0000152587891</v>
      </c>
      <c r="L113" s="75">
        <v>2683.3333129882813</v>
      </c>
      <c r="M113" s="74">
        <v>83.333297729492188</v>
      </c>
    </row>
    <row r="114" spans="1:13" ht="10.15" customHeight="1">
      <c r="A114" s="2"/>
      <c r="B114" s="2"/>
      <c r="C114" s="2" t="s">
        <v>171</v>
      </c>
      <c r="D114" s="2"/>
      <c r="E114" s="67">
        <v>8.5299999999999994</v>
      </c>
      <c r="F114" s="67">
        <v>6045.03</v>
      </c>
      <c r="G114" s="69">
        <v>6036.5</v>
      </c>
      <c r="H114" s="67">
        <v>8068.53</v>
      </c>
      <c r="I114" s="67">
        <v>8060.04</v>
      </c>
      <c r="J114" s="67">
        <v>8060</v>
      </c>
      <c r="K114" s="68">
        <v>-8.4899999999997817</v>
      </c>
      <c r="L114" s="75">
        <v>8068.53</v>
      </c>
      <c r="M114" s="74">
        <v>0</v>
      </c>
    </row>
    <row r="115" spans="1:13" ht="10.15" customHeight="1">
      <c r="A115" s="2"/>
      <c r="B115" s="2"/>
      <c r="C115" s="2" t="s">
        <v>172</v>
      </c>
      <c r="D115" s="2"/>
      <c r="E115" s="67">
        <v>1.98</v>
      </c>
      <c r="F115" s="67">
        <v>1413.72</v>
      </c>
      <c r="G115" s="69">
        <v>1411.74</v>
      </c>
      <c r="H115" s="67">
        <v>1886.98</v>
      </c>
      <c r="I115" s="67">
        <v>1884.96</v>
      </c>
      <c r="J115" s="67">
        <v>1885</v>
      </c>
      <c r="K115" s="68">
        <v>-2.0199999999999818</v>
      </c>
      <c r="L115" s="75">
        <v>1886.98</v>
      </c>
      <c r="M115" s="74">
        <v>0</v>
      </c>
    </row>
    <row r="116" spans="1:13" ht="10.15" customHeight="1">
      <c r="A116" s="2"/>
      <c r="B116" s="2"/>
      <c r="C116" s="2" t="s">
        <v>173</v>
      </c>
      <c r="D116" s="2"/>
      <c r="E116" s="67">
        <v>62311.4</v>
      </c>
      <c r="F116" s="67">
        <v>64721.16</v>
      </c>
      <c r="G116" s="69">
        <v>2409.7620000000002</v>
      </c>
      <c r="H116" s="67">
        <v>82395.200292968744</v>
      </c>
      <c r="I116" s="67">
        <v>86294.88</v>
      </c>
      <c r="J116" s="67">
        <v>20083.800292968743</v>
      </c>
      <c r="K116" s="68">
        <v>3899.6797070312605</v>
      </c>
      <c r="L116" s="75">
        <v>82395.200390624988</v>
      </c>
      <c r="M116" s="74">
        <v>9.7656244179233909E-5</v>
      </c>
    </row>
    <row r="117" spans="1:13" ht="10.15" customHeight="1">
      <c r="A117" s="2"/>
      <c r="B117" s="2"/>
      <c r="C117" s="2" t="s">
        <v>174</v>
      </c>
      <c r="D117" s="2"/>
      <c r="E117" s="67">
        <v>2200</v>
      </c>
      <c r="F117" s="67">
        <v>0</v>
      </c>
      <c r="G117" s="69">
        <v>-2200</v>
      </c>
      <c r="H117" s="67">
        <v>3850</v>
      </c>
      <c r="I117" s="67">
        <v>0</v>
      </c>
      <c r="J117" s="67">
        <v>1650</v>
      </c>
      <c r="K117" s="68">
        <v>-3850</v>
      </c>
      <c r="L117" s="75">
        <v>3850</v>
      </c>
      <c r="M117" s="74">
        <v>0</v>
      </c>
    </row>
    <row r="118" spans="1:13" ht="10.15" customHeight="1">
      <c r="A118" s="2"/>
      <c r="B118" s="2"/>
      <c r="C118" s="2" t="s">
        <v>175</v>
      </c>
      <c r="D118" s="2"/>
      <c r="E118" s="67">
        <v>31715.46</v>
      </c>
      <c r="F118" s="67">
        <v>33439.230000000003</v>
      </c>
      <c r="G118" s="69">
        <v>1723.77</v>
      </c>
      <c r="H118" s="67">
        <v>42366.990029296874</v>
      </c>
      <c r="I118" s="67">
        <v>44585.64</v>
      </c>
      <c r="J118" s="67">
        <v>10651.530029296875</v>
      </c>
      <c r="K118" s="68">
        <v>2218.6499707031253</v>
      </c>
      <c r="L118" s="75">
        <v>42364.6796875</v>
      </c>
      <c r="M118" s="74">
        <v>-2.3103417968741269</v>
      </c>
    </row>
    <row r="119" spans="1:13" ht="10.15" customHeight="1">
      <c r="A119" s="2"/>
      <c r="B119" s="2"/>
      <c r="C119" s="2" t="s">
        <v>176</v>
      </c>
      <c r="D119" s="2"/>
      <c r="E119" s="67">
        <v>7417.31</v>
      </c>
      <c r="F119" s="67">
        <v>7820.46</v>
      </c>
      <c r="G119" s="69">
        <v>403.1499</v>
      </c>
      <c r="H119" s="67">
        <v>9908.3899560546888</v>
      </c>
      <c r="I119" s="67">
        <v>10427.280000000001</v>
      </c>
      <c r="J119" s="67">
        <v>2491.0799560546884</v>
      </c>
      <c r="K119" s="68">
        <v>518.89004394531185</v>
      </c>
      <c r="L119" s="75">
        <v>9907.8601464843741</v>
      </c>
      <c r="M119" s="74">
        <v>-0.52980957031468279</v>
      </c>
    </row>
    <row r="120" spans="1:13" ht="10.15" customHeight="1">
      <c r="A120" s="2"/>
      <c r="B120" s="2"/>
      <c r="C120" s="2" t="s">
        <v>177</v>
      </c>
      <c r="D120" s="2"/>
      <c r="E120" s="67">
        <v>49141.69</v>
      </c>
      <c r="F120" s="67">
        <v>38250</v>
      </c>
      <c r="G120" s="69">
        <v>-10891.69</v>
      </c>
      <c r="H120" s="67">
        <v>67227.119687500002</v>
      </c>
      <c r="I120" s="67">
        <v>51000</v>
      </c>
      <c r="J120" s="67">
        <v>18085.4296875</v>
      </c>
      <c r="K120" s="68">
        <v>-16227.119687500002</v>
      </c>
      <c r="L120" s="75">
        <v>66539.677500000005</v>
      </c>
      <c r="M120" s="74">
        <v>-687.44218749999709</v>
      </c>
    </row>
    <row r="121" spans="1:13" ht="10.15" customHeight="1">
      <c r="A121" s="2"/>
      <c r="B121" s="2"/>
      <c r="C121" s="2" t="s">
        <v>178</v>
      </c>
      <c r="D121" s="2"/>
      <c r="E121" s="67">
        <v>1350</v>
      </c>
      <c r="F121" s="67">
        <v>0</v>
      </c>
      <c r="G121" s="69">
        <v>-1350</v>
      </c>
      <c r="H121" s="67">
        <v>1800</v>
      </c>
      <c r="I121" s="67">
        <v>0</v>
      </c>
      <c r="J121" s="67">
        <v>450</v>
      </c>
      <c r="K121" s="68">
        <v>-1800</v>
      </c>
      <c r="L121" s="75">
        <v>1800</v>
      </c>
      <c r="M121" s="74">
        <v>0</v>
      </c>
    </row>
    <row r="122" spans="1:13" ht="10.15" customHeight="1">
      <c r="A122" s="2"/>
      <c r="B122" s="2"/>
      <c r="C122" s="2" t="s">
        <v>179</v>
      </c>
      <c r="D122" s="2"/>
      <c r="E122" s="67">
        <v>0</v>
      </c>
      <c r="F122" s="67">
        <v>4410</v>
      </c>
      <c r="G122" s="69">
        <v>4410</v>
      </c>
      <c r="H122" s="67">
        <v>0</v>
      </c>
      <c r="I122" s="67">
        <v>5880</v>
      </c>
      <c r="J122" s="67">
        <v>0</v>
      </c>
      <c r="K122" s="68">
        <v>5880</v>
      </c>
      <c r="L122" s="75">
        <v>0</v>
      </c>
      <c r="M122" s="74">
        <v>0</v>
      </c>
    </row>
    <row r="123" spans="1:13" ht="10.15" customHeight="1">
      <c r="A123" s="2"/>
      <c r="B123" s="2"/>
      <c r="C123" s="2" t="s">
        <v>180</v>
      </c>
      <c r="D123" s="2"/>
      <c r="E123" s="67">
        <v>0</v>
      </c>
      <c r="F123" s="67">
        <v>2278.5300000000002</v>
      </c>
      <c r="G123" s="69">
        <v>2278.5300000000002</v>
      </c>
      <c r="H123" s="67">
        <v>0</v>
      </c>
      <c r="I123" s="67">
        <v>3038.04</v>
      </c>
      <c r="J123" s="67">
        <v>0</v>
      </c>
      <c r="K123" s="68">
        <v>3038.04</v>
      </c>
      <c r="L123" s="75">
        <v>0</v>
      </c>
      <c r="M123" s="74">
        <v>0</v>
      </c>
    </row>
    <row r="124" spans="1:13" ht="10.15" customHeight="1">
      <c r="A124" s="2"/>
      <c r="B124" s="2"/>
      <c r="C124" s="2" t="s">
        <v>181</v>
      </c>
      <c r="D124" s="2"/>
      <c r="E124" s="67">
        <v>0</v>
      </c>
      <c r="F124" s="67">
        <v>532.89</v>
      </c>
      <c r="G124" s="69">
        <v>532.89</v>
      </c>
      <c r="H124" s="67">
        <v>0</v>
      </c>
      <c r="I124" s="67">
        <v>710.52</v>
      </c>
      <c r="J124" s="67">
        <v>0</v>
      </c>
      <c r="K124" s="68">
        <v>710.52</v>
      </c>
      <c r="L124" s="75">
        <v>0</v>
      </c>
      <c r="M124" s="74">
        <v>0</v>
      </c>
    </row>
    <row r="125" spans="1:13" ht="10.15" customHeight="1">
      <c r="A125" s="2"/>
      <c r="B125" s="2"/>
      <c r="C125" s="2" t="s">
        <v>182</v>
      </c>
      <c r="D125" s="2"/>
      <c r="E125" s="67">
        <v>0</v>
      </c>
      <c r="F125" s="67">
        <v>3187.53</v>
      </c>
      <c r="G125" s="69">
        <v>3187.53</v>
      </c>
      <c r="H125" s="67">
        <v>0</v>
      </c>
      <c r="I125" s="67">
        <v>4250.04</v>
      </c>
      <c r="J125" s="67">
        <v>0</v>
      </c>
      <c r="K125" s="68">
        <v>4250.04</v>
      </c>
      <c r="L125" s="75">
        <v>0</v>
      </c>
      <c r="M125" s="74">
        <v>0</v>
      </c>
    </row>
    <row r="126" spans="1:13" ht="10.15" customHeight="1">
      <c r="A126" s="2"/>
      <c r="B126" s="2"/>
      <c r="C126" s="2" t="s">
        <v>183</v>
      </c>
      <c r="D126" s="2"/>
      <c r="E126" s="67">
        <v>899.07</v>
      </c>
      <c r="F126" s="67">
        <v>0</v>
      </c>
      <c r="G126" s="69">
        <v>-899.07</v>
      </c>
      <c r="H126" s="67">
        <v>899.06999999999994</v>
      </c>
      <c r="I126" s="67">
        <v>0</v>
      </c>
      <c r="J126" s="67">
        <v>0</v>
      </c>
      <c r="K126" s="68">
        <v>-899.06999999999994</v>
      </c>
      <c r="L126" s="75">
        <v>899.06999999999994</v>
      </c>
      <c r="M126" s="74">
        <v>0</v>
      </c>
    </row>
    <row r="127" spans="1:13" ht="10.15" customHeight="1">
      <c r="A127" s="2"/>
      <c r="B127" s="2"/>
      <c r="C127" s="2" t="s">
        <v>184</v>
      </c>
      <c r="D127" s="2"/>
      <c r="E127" s="67">
        <v>210.25</v>
      </c>
      <c r="F127" s="67">
        <v>0</v>
      </c>
      <c r="G127" s="69">
        <v>-210.25</v>
      </c>
      <c r="H127" s="67">
        <v>210.25</v>
      </c>
      <c r="I127" s="67">
        <v>0</v>
      </c>
      <c r="J127" s="67">
        <v>0</v>
      </c>
      <c r="K127" s="68">
        <v>-210.25</v>
      </c>
      <c r="L127" s="75">
        <v>210.25</v>
      </c>
      <c r="M127" s="74">
        <v>0</v>
      </c>
    </row>
    <row r="128" spans="1:13" ht="10.15" customHeight="1">
      <c r="A128" s="2"/>
      <c r="B128" s="2"/>
      <c r="C128" s="2" t="s">
        <v>185</v>
      </c>
      <c r="D128" s="2"/>
      <c r="E128" s="67">
        <v>6901.92</v>
      </c>
      <c r="F128" s="67">
        <v>6901.92</v>
      </c>
      <c r="G128" s="69">
        <v>0</v>
      </c>
      <c r="H128" s="67">
        <v>9202.56</v>
      </c>
      <c r="I128" s="67">
        <v>9202.56</v>
      </c>
      <c r="J128" s="67">
        <v>2300.6399999999994</v>
      </c>
      <c r="K128" s="68">
        <v>0</v>
      </c>
      <c r="L128" s="75">
        <v>9202.56</v>
      </c>
      <c r="M128" s="74">
        <v>0</v>
      </c>
    </row>
    <row r="129" spans="1:13" ht="10.15" customHeight="1">
      <c r="A129" s="2"/>
      <c r="B129" s="2"/>
      <c r="C129" s="2" t="s">
        <v>186</v>
      </c>
      <c r="D129" s="2"/>
      <c r="E129" s="67">
        <v>5252.4</v>
      </c>
      <c r="F129" s="67">
        <v>3565.98</v>
      </c>
      <c r="G129" s="69">
        <v>-1686.42</v>
      </c>
      <c r="H129" s="67">
        <v>6441.0639999999994</v>
      </c>
      <c r="I129" s="67">
        <v>4754.6400000000003</v>
      </c>
      <c r="J129" s="67">
        <v>1188.6639999999998</v>
      </c>
      <c r="K129" s="68">
        <v>-1686.4239999999991</v>
      </c>
      <c r="L129" s="75">
        <v>6441.0653333333321</v>
      </c>
      <c r="M129" s="74">
        <v>1.3333333326954744E-3</v>
      </c>
    </row>
    <row r="130" spans="1:13" ht="10.15" customHeight="1">
      <c r="A130" s="2"/>
      <c r="B130" s="2"/>
      <c r="C130" s="2" t="s">
        <v>187</v>
      </c>
      <c r="D130" s="2"/>
      <c r="E130" s="67">
        <v>1228.33</v>
      </c>
      <c r="F130" s="67">
        <v>833.94</v>
      </c>
      <c r="G130" s="69">
        <v>-394.39</v>
      </c>
      <c r="H130" s="67">
        <v>1506.3240000000005</v>
      </c>
      <c r="I130" s="67">
        <v>1111.92</v>
      </c>
      <c r="J130" s="67">
        <v>277.9940000000006</v>
      </c>
      <c r="K130" s="68">
        <v>-394.40400000000045</v>
      </c>
      <c r="L130" s="75">
        <v>1506.3286666666672</v>
      </c>
      <c r="M130" s="74">
        <v>4.6666666667078971E-3</v>
      </c>
    </row>
    <row r="131" spans="1:13" ht="10.15" customHeight="1">
      <c r="A131" s="2"/>
      <c r="B131" s="2"/>
      <c r="C131" s="2" t="s">
        <v>188</v>
      </c>
      <c r="D131" s="2"/>
      <c r="E131" s="67">
        <v>39.6</v>
      </c>
      <c r="F131" s="67">
        <v>3187.53</v>
      </c>
      <c r="G131" s="69">
        <v>3147.93</v>
      </c>
      <c r="H131" s="67">
        <v>52.800000286102289</v>
      </c>
      <c r="I131" s="67">
        <v>4250.04</v>
      </c>
      <c r="J131" s="67">
        <v>13.200000286102288</v>
      </c>
      <c r="K131" s="68">
        <v>4197.2399997138973</v>
      </c>
      <c r="L131" s="75">
        <v>52.800000381469722</v>
      </c>
      <c r="M131" s="74">
        <v>9.5367433061710472E-8</v>
      </c>
    </row>
    <row r="132" spans="1:13" ht="10.15" customHeight="1">
      <c r="A132" s="2"/>
      <c r="B132" s="2"/>
      <c r="C132" s="2" t="s">
        <v>189</v>
      </c>
      <c r="D132" s="2"/>
      <c r="E132" s="67">
        <v>5384.72</v>
      </c>
      <c r="F132" s="67">
        <v>0</v>
      </c>
      <c r="G132" s="69">
        <v>-5384.72</v>
      </c>
      <c r="H132" s="67">
        <v>7403.9927272727273</v>
      </c>
      <c r="I132" s="67">
        <v>0</v>
      </c>
      <c r="J132" s="67">
        <v>2019.272727272727</v>
      </c>
      <c r="K132" s="68">
        <v>-7403.9927272727273</v>
      </c>
      <c r="L132" s="75">
        <v>7403.9936363636361</v>
      </c>
      <c r="M132" s="74">
        <v>9.090909088627086E-4</v>
      </c>
    </row>
    <row r="133" spans="1:13" ht="10.15" customHeight="1">
      <c r="A133" s="2"/>
      <c r="B133" s="2"/>
      <c r="C133" s="2" t="s">
        <v>190</v>
      </c>
      <c r="D133" s="2"/>
      <c r="E133" s="67">
        <v>2668.33</v>
      </c>
      <c r="F133" s="67">
        <v>0</v>
      </c>
      <c r="G133" s="69">
        <v>-2668.33</v>
      </c>
      <c r="H133" s="67">
        <v>3711.6209090909088</v>
      </c>
      <c r="I133" s="67">
        <v>0</v>
      </c>
      <c r="J133" s="67">
        <v>1043.2909090909088</v>
      </c>
      <c r="K133" s="68">
        <v>-3711.6209090909088</v>
      </c>
      <c r="L133" s="75">
        <v>3726.2145454545448</v>
      </c>
      <c r="M133" s="74">
        <v>14.593636363636051</v>
      </c>
    </row>
    <row r="134" spans="1:13" ht="10.15" customHeight="1">
      <c r="A134" s="2"/>
      <c r="B134" s="2"/>
      <c r="C134" s="2" t="s">
        <v>191</v>
      </c>
      <c r="D134" s="2"/>
      <c r="E134" s="67">
        <v>624.04999999999995</v>
      </c>
      <c r="F134" s="67">
        <v>0</v>
      </c>
      <c r="G134" s="69">
        <v>-624.04999999999995</v>
      </c>
      <c r="H134" s="67">
        <v>868.04545454545462</v>
      </c>
      <c r="I134" s="67">
        <v>0</v>
      </c>
      <c r="J134" s="67">
        <v>243.99545454545466</v>
      </c>
      <c r="K134" s="68">
        <v>-868.04545454545462</v>
      </c>
      <c r="L134" s="75">
        <v>871.45727272727288</v>
      </c>
      <c r="M134" s="74">
        <v>3.411818181818262</v>
      </c>
    </row>
    <row r="135" spans="1:13" ht="10.15" customHeight="1">
      <c r="A135" s="2"/>
      <c r="B135" s="2"/>
      <c r="C135" s="2" t="s">
        <v>192</v>
      </c>
      <c r="D135" s="2"/>
      <c r="E135" s="67">
        <v>3591.04</v>
      </c>
      <c r="F135" s="67">
        <v>0</v>
      </c>
      <c r="G135" s="69">
        <v>-3591.04</v>
      </c>
      <c r="H135" s="67">
        <v>4937.6800146484384</v>
      </c>
      <c r="I135" s="67">
        <v>0</v>
      </c>
      <c r="J135" s="67">
        <v>1346.6400146484384</v>
      </c>
      <c r="K135" s="68">
        <v>-4937.6800146484384</v>
      </c>
      <c r="L135" s="75">
        <v>4937.6800195312499</v>
      </c>
      <c r="M135" s="74">
        <v>4.882811481365934E-6</v>
      </c>
    </row>
    <row r="136" spans="1:13" ht="10.15" customHeight="1">
      <c r="A136" s="2"/>
      <c r="B136" s="2"/>
      <c r="C136" s="2" t="s">
        <v>193</v>
      </c>
      <c r="D136" s="2"/>
      <c r="E136" s="67">
        <v>10063.74</v>
      </c>
      <c r="F136" s="67">
        <v>0</v>
      </c>
      <c r="G136" s="69">
        <v>-10063.74</v>
      </c>
      <c r="H136" s="67">
        <v>13588.319956054687</v>
      </c>
      <c r="I136" s="67">
        <v>0</v>
      </c>
      <c r="J136" s="67">
        <v>3524.5799560546875</v>
      </c>
      <c r="K136" s="68">
        <v>-13588.319956054687</v>
      </c>
      <c r="L136" s="75">
        <v>13588.319941406249</v>
      </c>
      <c r="M136" s="74">
        <v>-1.4648438082076609E-5</v>
      </c>
    </row>
    <row r="137" spans="1:13" ht="10.15" customHeight="1">
      <c r="A137" s="2"/>
      <c r="B137" s="2"/>
      <c r="C137" s="2" t="s">
        <v>194</v>
      </c>
      <c r="D137" s="2"/>
      <c r="E137" s="67">
        <v>15563.16</v>
      </c>
      <c r="F137" s="67">
        <v>17517.240000000002</v>
      </c>
      <c r="G137" s="69">
        <v>1954.08</v>
      </c>
      <c r="H137" s="67">
        <v>20779.41</v>
      </c>
      <c r="I137" s="67">
        <v>23356.32</v>
      </c>
      <c r="J137" s="67">
        <v>5216.25</v>
      </c>
      <c r="K137" s="68">
        <v>2576.91</v>
      </c>
      <c r="L137" s="75">
        <v>21850.199902343749</v>
      </c>
      <c r="M137" s="74">
        <v>1070.7899023437494</v>
      </c>
    </row>
    <row r="138" spans="1:13" ht="10.15" customHeight="1">
      <c r="A138" s="2"/>
      <c r="B138" s="2"/>
      <c r="C138" s="2" t="s">
        <v>195</v>
      </c>
      <c r="D138" s="2"/>
      <c r="E138" s="67">
        <v>12885.28</v>
      </c>
      <c r="F138" s="67">
        <v>9050.58</v>
      </c>
      <c r="G138" s="69">
        <v>-3834.7</v>
      </c>
      <c r="H138" s="67">
        <v>17276.950043945311</v>
      </c>
      <c r="I138" s="67">
        <v>12067.44</v>
      </c>
      <c r="J138" s="67">
        <v>4391.6700439453107</v>
      </c>
      <c r="K138" s="68">
        <v>-5209.5100439453108</v>
      </c>
      <c r="L138" s="75">
        <v>17257.349960937499</v>
      </c>
      <c r="M138" s="74">
        <v>-19.600083007811918</v>
      </c>
    </row>
    <row r="139" spans="1:13" ht="10.15" customHeight="1">
      <c r="A139" s="2"/>
      <c r="B139" s="2"/>
      <c r="C139" s="2" t="s">
        <v>196</v>
      </c>
      <c r="D139" s="2"/>
      <c r="E139" s="67">
        <v>3013.67</v>
      </c>
      <c r="F139" s="67">
        <v>2116.71</v>
      </c>
      <c r="G139" s="69">
        <v>-896.96</v>
      </c>
      <c r="H139" s="67">
        <v>4329.0493636363644</v>
      </c>
      <c r="I139" s="67">
        <v>2822.28</v>
      </c>
      <c r="J139" s="67">
        <v>1315.3793636363644</v>
      </c>
      <c r="K139" s="68">
        <v>-1506.7693636363642</v>
      </c>
      <c r="L139" s="75">
        <v>4425.1291515151524</v>
      </c>
      <c r="M139" s="74">
        <v>96.079787878788011</v>
      </c>
    </row>
    <row r="140" spans="1:13" ht="10.15" customHeight="1">
      <c r="A140" s="2"/>
      <c r="B140" s="2"/>
      <c r="C140" s="2" t="s">
        <v>197</v>
      </c>
      <c r="D140" s="2"/>
      <c r="E140" s="67">
        <v>10600.72</v>
      </c>
      <c r="F140" s="67">
        <v>9562.5</v>
      </c>
      <c r="G140" s="69">
        <v>-1038.22</v>
      </c>
      <c r="H140" s="67">
        <v>13470.399992675781</v>
      </c>
      <c r="I140" s="67">
        <v>12750</v>
      </c>
      <c r="J140" s="67">
        <v>2869.6799926757813</v>
      </c>
      <c r="K140" s="68">
        <v>-720.3999926757806</v>
      </c>
      <c r="L140" s="75">
        <v>16689.59994140625</v>
      </c>
      <c r="M140" s="74">
        <v>3219.1999487304693</v>
      </c>
    </row>
    <row r="141" spans="1:13" ht="10.15" customHeight="1">
      <c r="A141" s="2"/>
      <c r="B141" s="2"/>
      <c r="C141" s="2" t="s">
        <v>198</v>
      </c>
      <c r="D141" s="2"/>
      <c r="E141" s="67">
        <v>9231.67</v>
      </c>
      <c r="F141" s="67">
        <v>0</v>
      </c>
      <c r="G141" s="69">
        <v>-9231.67</v>
      </c>
      <c r="H141" s="67">
        <v>10640.565399999996</v>
      </c>
      <c r="I141" s="67">
        <v>0</v>
      </c>
      <c r="J141" s="67">
        <v>1408.8953999999958</v>
      </c>
      <c r="K141" s="68">
        <v>-10640.565399999996</v>
      </c>
      <c r="L141" s="75">
        <v>13500.567199999998</v>
      </c>
      <c r="M141" s="74">
        <v>2860.0018000000018</v>
      </c>
    </row>
    <row r="142" spans="1:13" ht="10.15" customHeight="1">
      <c r="A142" s="2"/>
      <c r="B142" s="2"/>
      <c r="C142" s="2" t="s">
        <v>199</v>
      </c>
      <c r="D142" s="2"/>
      <c r="E142" s="67">
        <v>4594.21</v>
      </c>
      <c r="F142" s="67">
        <v>0</v>
      </c>
      <c r="G142" s="69">
        <v>-4594.21</v>
      </c>
      <c r="H142" s="67">
        <v>5322.1392900000001</v>
      </c>
      <c r="I142" s="67">
        <v>0</v>
      </c>
      <c r="J142" s="67">
        <v>727.92929000000004</v>
      </c>
      <c r="K142" s="68">
        <v>-5322.1392900000001</v>
      </c>
      <c r="L142" s="75">
        <v>6811.159053333331</v>
      </c>
      <c r="M142" s="74">
        <v>1489.019763333331</v>
      </c>
    </row>
    <row r="143" spans="1:13" ht="10.15" customHeight="1">
      <c r="A143" s="2"/>
      <c r="B143" s="2"/>
      <c r="C143" s="2" t="s">
        <v>200</v>
      </c>
      <c r="D143" s="2"/>
      <c r="E143" s="67">
        <v>1074.46</v>
      </c>
      <c r="F143" s="67">
        <v>0</v>
      </c>
      <c r="G143" s="69">
        <v>-1074.46</v>
      </c>
      <c r="H143" s="67">
        <v>1244.7015275000001</v>
      </c>
      <c r="I143" s="67">
        <v>0</v>
      </c>
      <c r="J143" s="67">
        <v>170.24152750000007</v>
      </c>
      <c r="K143" s="68">
        <v>-1244.7015275000001</v>
      </c>
      <c r="L143" s="75">
        <v>1592.9420366666682</v>
      </c>
      <c r="M143" s="74">
        <v>348.24050916666806</v>
      </c>
    </row>
    <row r="144" spans="1:13" ht="10.15" customHeight="1">
      <c r="A144" s="2"/>
      <c r="B144" s="2"/>
      <c r="C144" s="2" t="s">
        <v>201</v>
      </c>
      <c r="D144" s="2"/>
      <c r="E144" s="67">
        <v>8523.81</v>
      </c>
      <c r="F144" s="67">
        <v>0</v>
      </c>
      <c r="G144" s="69">
        <v>-8523.81</v>
      </c>
      <c r="H144" s="67">
        <v>10093.679934082031</v>
      </c>
      <c r="I144" s="67">
        <v>0</v>
      </c>
      <c r="J144" s="67">
        <v>1569.8699340820313</v>
      </c>
      <c r="K144" s="68">
        <v>-10093.679934082031</v>
      </c>
      <c r="L144" s="75">
        <v>10076.08005859375</v>
      </c>
      <c r="M144" s="74">
        <v>-17.599875488280304</v>
      </c>
    </row>
    <row r="145" spans="1:13" ht="10.15" customHeight="1">
      <c r="A145" s="2"/>
      <c r="B145" s="2"/>
      <c r="C145" s="2" t="s">
        <v>202</v>
      </c>
      <c r="D145" s="2"/>
      <c r="E145" s="67">
        <v>10839.86</v>
      </c>
      <c r="F145" s="67">
        <v>9669.24</v>
      </c>
      <c r="G145" s="69">
        <v>-1170.6199999999999</v>
      </c>
      <c r="H145" s="67">
        <v>14064.289999999997</v>
      </c>
      <c r="I145" s="67">
        <v>12892.32</v>
      </c>
      <c r="J145" s="67">
        <v>3224.4299999999967</v>
      </c>
      <c r="K145" s="68">
        <v>-1171.9699999999975</v>
      </c>
      <c r="L145" s="75">
        <v>14228.979999999998</v>
      </c>
      <c r="M145" s="74">
        <v>164.69000000000051</v>
      </c>
    </row>
    <row r="146" spans="1:13" ht="10.15" customHeight="1">
      <c r="A146" s="2"/>
      <c r="B146" s="2"/>
      <c r="C146" s="2" t="s">
        <v>203</v>
      </c>
      <c r="D146" s="2"/>
      <c r="E146" s="67">
        <v>5460.28</v>
      </c>
      <c r="F146" s="67">
        <v>4995.8100000000004</v>
      </c>
      <c r="G146" s="69">
        <v>-464.46969999999999</v>
      </c>
      <c r="H146" s="67">
        <v>7126.2355000000016</v>
      </c>
      <c r="I146" s="67">
        <v>6661.08</v>
      </c>
      <c r="J146" s="67">
        <v>1665.9555000000018</v>
      </c>
      <c r="K146" s="68">
        <v>-465.15550000000167</v>
      </c>
      <c r="L146" s="75">
        <v>7237.6048333333347</v>
      </c>
      <c r="M146" s="74">
        <v>111.36933333333309</v>
      </c>
    </row>
    <row r="147" spans="1:13" ht="10.15" customHeight="1">
      <c r="A147" s="2"/>
      <c r="B147" s="2"/>
      <c r="C147" s="2" t="s">
        <v>204</v>
      </c>
      <c r="D147" s="2"/>
      <c r="E147" s="67">
        <v>1277.03</v>
      </c>
      <c r="F147" s="67">
        <v>1168.3800000000001</v>
      </c>
      <c r="G147" s="69">
        <v>-108.65</v>
      </c>
      <c r="H147" s="67">
        <v>1666.6486250000003</v>
      </c>
      <c r="I147" s="67">
        <v>1557.84</v>
      </c>
      <c r="J147" s="67">
        <v>389.61862500000029</v>
      </c>
      <c r="K147" s="68">
        <v>-108.80862500000035</v>
      </c>
      <c r="L147" s="75">
        <v>1692.6937916666673</v>
      </c>
      <c r="M147" s="74">
        <v>26.045166666667001</v>
      </c>
    </row>
    <row r="148" spans="1:13" ht="10.15" customHeight="1">
      <c r="A148" s="2"/>
      <c r="B148" s="2"/>
      <c r="C148" s="2" t="s">
        <v>205</v>
      </c>
      <c r="D148" s="2"/>
      <c r="E148" s="67">
        <v>5554.01</v>
      </c>
      <c r="F148" s="67">
        <v>6374.97</v>
      </c>
      <c r="G148" s="69">
        <v>820.96040000000005</v>
      </c>
      <c r="H148" s="67">
        <v>8344.2800805664065</v>
      </c>
      <c r="I148" s="67">
        <v>8499.9599999999991</v>
      </c>
      <c r="J148" s="67">
        <v>2790.2700805664063</v>
      </c>
      <c r="K148" s="68">
        <v>155.67991943359266</v>
      </c>
      <c r="L148" s="75">
        <v>8344.2801074218751</v>
      </c>
      <c r="M148" s="74">
        <v>2.6855468604480848E-5</v>
      </c>
    </row>
    <row r="149" spans="1:13" ht="10.15" customHeight="1">
      <c r="A149" s="2"/>
      <c r="B149" s="2"/>
      <c r="C149" s="2" t="s">
        <v>206</v>
      </c>
      <c r="D149" s="2"/>
      <c r="E149" s="67">
        <v>5960.22</v>
      </c>
      <c r="F149" s="67">
        <v>6009.75</v>
      </c>
      <c r="G149" s="69">
        <v>49.529789999999998</v>
      </c>
      <c r="H149" s="67">
        <v>7963.47</v>
      </c>
      <c r="I149" s="67">
        <v>8013</v>
      </c>
      <c r="J149" s="67">
        <v>2003.25</v>
      </c>
      <c r="K149" s="68">
        <v>49.529999999999745</v>
      </c>
      <c r="L149" s="75">
        <v>8013</v>
      </c>
      <c r="M149" s="74">
        <v>49.529999999999745</v>
      </c>
    </row>
    <row r="150" spans="1:13" ht="10.15" customHeight="1">
      <c r="A150" s="2"/>
      <c r="B150" s="2"/>
      <c r="C150" s="2" t="s">
        <v>207</v>
      </c>
      <c r="D150" s="2"/>
      <c r="E150" s="67">
        <v>2887.98</v>
      </c>
      <c r="F150" s="67">
        <v>3105</v>
      </c>
      <c r="G150" s="69">
        <v>217.02</v>
      </c>
      <c r="H150" s="67">
        <v>3922.9925000000012</v>
      </c>
      <c r="I150" s="67">
        <v>4140</v>
      </c>
      <c r="J150" s="67">
        <v>1035.0125000000012</v>
      </c>
      <c r="K150" s="68">
        <v>217.0074999999988</v>
      </c>
      <c r="L150" s="75">
        <v>3969.8566666666684</v>
      </c>
      <c r="M150" s="74">
        <v>46.864166666667188</v>
      </c>
    </row>
    <row r="151" spans="1:13" ht="10.15" customHeight="1">
      <c r="A151" s="2"/>
      <c r="B151" s="2"/>
      <c r="C151" s="2" t="s">
        <v>208</v>
      </c>
      <c r="D151" s="2"/>
      <c r="E151" s="67">
        <v>675.41</v>
      </c>
      <c r="F151" s="67">
        <v>726.21</v>
      </c>
      <c r="G151" s="69">
        <v>50.800049999999999</v>
      </c>
      <c r="H151" s="67">
        <v>917.46937500000001</v>
      </c>
      <c r="I151" s="67">
        <v>968.28</v>
      </c>
      <c r="J151" s="67">
        <v>242.05937500000005</v>
      </c>
      <c r="K151" s="68">
        <v>50.810624999999959</v>
      </c>
      <c r="L151" s="75">
        <v>928.42583333333334</v>
      </c>
      <c r="M151" s="74">
        <v>10.95645833333333</v>
      </c>
    </row>
    <row r="152" spans="1:13" ht="10.15" customHeight="1">
      <c r="A152" s="2"/>
      <c r="B152" s="2"/>
      <c r="C152" s="2" t="s">
        <v>209</v>
      </c>
      <c r="D152" s="2"/>
      <c r="E152" s="67">
        <v>4626.54</v>
      </c>
      <c r="F152" s="67">
        <v>3187.53</v>
      </c>
      <c r="G152" s="69">
        <v>-1439.01</v>
      </c>
      <c r="H152" s="67">
        <v>6168.7199926757803</v>
      </c>
      <c r="I152" s="67">
        <v>4250.04</v>
      </c>
      <c r="J152" s="67">
        <v>1542.1799926757803</v>
      </c>
      <c r="K152" s="68">
        <v>-1918.6799926757803</v>
      </c>
      <c r="L152" s="75">
        <v>6168.7199902343746</v>
      </c>
      <c r="M152" s="74">
        <v>-2.441405740682967E-6</v>
      </c>
    </row>
    <row r="153" spans="1:13" ht="10.15" customHeight="1">
      <c r="A153" s="2"/>
      <c r="B153" s="2"/>
      <c r="C153" s="2" t="s">
        <v>210</v>
      </c>
      <c r="D153" s="2"/>
      <c r="E153" s="67">
        <v>450</v>
      </c>
      <c r="F153" s="67">
        <v>639.80999999999995</v>
      </c>
      <c r="G153" s="69">
        <v>189.81</v>
      </c>
      <c r="H153" s="67">
        <v>600</v>
      </c>
      <c r="I153" s="67">
        <v>853.08</v>
      </c>
      <c r="J153" s="67">
        <v>150</v>
      </c>
      <c r="K153" s="68">
        <v>253.08000000000004</v>
      </c>
      <c r="L153" s="75">
        <v>600</v>
      </c>
      <c r="M153" s="74">
        <v>0</v>
      </c>
    </row>
    <row r="154" spans="1:13" ht="10.15" customHeight="1">
      <c r="A154" s="2"/>
      <c r="B154" s="2"/>
      <c r="C154" s="2" t="s">
        <v>211</v>
      </c>
      <c r="D154" s="2"/>
      <c r="E154" s="67">
        <v>589</v>
      </c>
      <c r="F154" s="67">
        <v>0</v>
      </c>
      <c r="G154" s="69">
        <v>-589</v>
      </c>
      <c r="H154" s="67">
        <v>589</v>
      </c>
      <c r="I154" s="67">
        <v>0</v>
      </c>
      <c r="J154" s="67">
        <v>0</v>
      </c>
      <c r="K154" s="68">
        <v>-589</v>
      </c>
      <c r="L154" s="75">
        <v>589</v>
      </c>
      <c r="M154" s="74">
        <v>0</v>
      </c>
    </row>
    <row r="155" spans="1:13" ht="10.15" customHeight="1">
      <c r="A155" s="2"/>
      <c r="B155" s="2"/>
      <c r="C155" s="2" t="s">
        <v>212</v>
      </c>
      <c r="D155" s="2"/>
      <c r="E155" s="67">
        <v>137.75</v>
      </c>
      <c r="F155" s="67">
        <v>0</v>
      </c>
      <c r="G155" s="69">
        <v>-137.75</v>
      </c>
      <c r="H155" s="67">
        <v>137.75</v>
      </c>
      <c r="I155" s="67">
        <v>0</v>
      </c>
      <c r="J155" s="67">
        <v>0</v>
      </c>
      <c r="K155" s="68">
        <v>-137.75</v>
      </c>
      <c r="L155" s="75">
        <v>137.75</v>
      </c>
      <c r="M155" s="74">
        <v>0</v>
      </c>
    </row>
    <row r="156" spans="1:13" ht="10.15" customHeight="1">
      <c r="A156" s="2"/>
      <c r="B156" s="2"/>
      <c r="C156" s="2" t="s">
        <v>213</v>
      </c>
      <c r="D156" s="2"/>
      <c r="E156" s="67">
        <v>5131.53</v>
      </c>
      <c r="F156" s="67">
        <v>5131.53</v>
      </c>
      <c r="G156" s="69">
        <v>0</v>
      </c>
      <c r="H156" s="67">
        <v>6842.04</v>
      </c>
      <c r="I156" s="67">
        <v>6842.04</v>
      </c>
      <c r="J156" s="67">
        <v>1710.5100000000002</v>
      </c>
      <c r="K156" s="68">
        <v>0</v>
      </c>
      <c r="L156" s="75">
        <v>6842.04</v>
      </c>
      <c r="M156" s="74">
        <v>0</v>
      </c>
    </row>
    <row r="157" spans="1:13" ht="10.15" customHeight="1">
      <c r="A157" s="2"/>
      <c r="B157" s="2"/>
      <c r="C157" s="2" t="s">
        <v>214</v>
      </c>
      <c r="D157" s="2"/>
      <c r="E157" s="67">
        <v>2532.87</v>
      </c>
      <c r="F157" s="67">
        <v>2651.31</v>
      </c>
      <c r="G157" s="69">
        <v>118.43989999999999</v>
      </c>
      <c r="H157" s="67">
        <v>3416.633499999999</v>
      </c>
      <c r="I157" s="67">
        <v>3535.08</v>
      </c>
      <c r="J157" s="67">
        <v>883.76349999999911</v>
      </c>
      <c r="K157" s="68">
        <v>118.44650000000092</v>
      </c>
      <c r="L157" s="75">
        <v>3429.7913333333322</v>
      </c>
      <c r="M157" s="74">
        <v>13.157833333333201</v>
      </c>
    </row>
    <row r="158" spans="1:13" ht="10.15" customHeight="1">
      <c r="A158" s="2"/>
      <c r="B158" s="2"/>
      <c r="C158" s="2" t="s">
        <v>215</v>
      </c>
      <c r="D158" s="2"/>
      <c r="E158" s="67">
        <v>592.38</v>
      </c>
      <c r="F158" s="67">
        <v>620.1</v>
      </c>
      <c r="G158" s="69">
        <v>27.71997</v>
      </c>
      <c r="H158" s="67">
        <v>799.06662500000016</v>
      </c>
      <c r="I158" s="67">
        <v>826.8</v>
      </c>
      <c r="J158" s="67">
        <v>206.68662500000016</v>
      </c>
      <c r="K158" s="68">
        <v>27.733374999999796</v>
      </c>
      <c r="L158" s="75">
        <v>802.14216666666698</v>
      </c>
      <c r="M158" s="74">
        <v>3.0755416666668225</v>
      </c>
    </row>
    <row r="159" spans="1:13" ht="10.15" customHeight="1">
      <c r="A159" s="2"/>
      <c r="B159" s="2"/>
      <c r="C159" s="2" t="s">
        <v>216</v>
      </c>
      <c r="D159" s="2"/>
      <c r="E159" s="67">
        <v>4709.6099999999997</v>
      </c>
      <c r="F159" s="67">
        <v>3187.53</v>
      </c>
      <c r="G159" s="69">
        <v>-1522.08</v>
      </c>
      <c r="H159" s="67">
        <v>6279.4799340820309</v>
      </c>
      <c r="I159" s="67">
        <v>4250.04</v>
      </c>
      <c r="J159" s="67">
        <v>1569.8699340820313</v>
      </c>
      <c r="K159" s="68">
        <v>-2029.439934082031</v>
      </c>
      <c r="L159" s="75">
        <v>6279.4799121093747</v>
      </c>
      <c r="M159" s="74">
        <v>-2.1972656213620212E-5</v>
      </c>
    </row>
    <row r="160" spans="1:13" ht="10.15" customHeight="1">
      <c r="A160" s="2"/>
      <c r="B160" s="2"/>
      <c r="C160" s="2" t="s">
        <v>217</v>
      </c>
      <c r="D160" s="2"/>
      <c r="E160" s="67">
        <v>95247</v>
      </c>
      <c r="F160" s="67">
        <v>0</v>
      </c>
      <c r="G160" s="69">
        <v>-95247</v>
      </c>
      <c r="H160" s="67">
        <v>95247</v>
      </c>
      <c r="I160" s="67">
        <v>0</v>
      </c>
      <c r="J160" s="67">
        <v>0</v>
      </c>
      <c r="K160" s="68">
        <v>-95247</v>
      </c>
      <c r="L160" s="75">
        <v>95247</v>
      </c>
      <c r="M160" s="74">
        <v>0</v>
      </c>
    </row>
    <row r="161" spans="1:13" ht="10.15" customHeight="1">
      <c r="A161" s="2"/>
      <c r="B161" s="2"/>
      <c r="C161" s="2" t="s">
        <v>218</v>
      </c>
      <c r="D161" s="2"/>
      <c r="E161" s="67">
        <v>18450</v>
      </c>
      <c r="F161" s="67">
        <v>0</v>
      </c>
      <c r="G161" s="69">
        <v>-18450</v>
      </c>
      <c r="H161" s="67">
        <v>24600</v>
      </c>
      <c r="I161" s="67">
        <v>0</v>
      </c>
      <c r="J161" s="67">
        <v>6150</v>
      </c>
      <c r="K161" s="68">
        <v>-24600</v>
      </c>
      <c r="L161" s="75">
        <v>24600</v>
      </c>
      <c r="M161" s="74">
        <v>0</v>
      </c>
    </row>
    <row r="162" spans="1:13" ht="10.15" customHeight="1">
      <c r="A162" s="2"/>
      <c r="B162" s="2"/>
      <c r="C162" s="2" t="s">
        <v>219</v>
      </c>
      <c r="D162" s="2"/>
      <c r="E162" s="67">
        <v>0</v>
      </c>
      <c r="F162" s="67">
        <v>18450</v>
      </c>
      <c r="G162" s="69">
        <v>18450</v>
      </c>
      <c r="H162" s="67">
        <v>0</v>
      </c>
      <c r="I162" s="67">
        <v>24600</v>
      </c>
      <c r="J162" s="67">
        <v>0</v>
      </c>
      <c r="K162" s="68">
        <v>24600</v>
      </c>
      <c r="L162" s="75">
        <v>0</v>
      </c>
      <c r="M162" s="74">
        <v>0</v>
      </c>
    </row>
    <row r="163" spans="1:13" ht="10.15" customHeight="1">
      <c r="A163" s="2"/>
      <c r="B163" s="2"/>
      <c r="C163" s="2" t="s">
        <v>220</v>
      </c>
      <c r="D163" s="2"/>
      <c r="E163" s="67">
        <v>7398.07</v>
      </c>
      <c r="F163" s="67">
        <v>10729.89</v>
      </c>
      <c r="G163" s="69">
        <v>3331.82</v>
      </c>
      <c r="H163" s="67">
        <v>10575.570000000009</v>
      </c>
      <c r="I163" s="67">
        <v>14306.52</v>
      </c>
      <c r="J163" s="67">
        <v>3177.5000000000091</v>
      </c>
      <c r="K163" s="68">
        <v>3730.9499999999916</v>
      </c>
      <c r="L163" s="75">
        <v>10582.21666666668</v>
      </c>
      <c r="M163" s="74">
        <v>6.6466666666710807</v>
      </c>
    </row>
    <row r="164" spans="1:13" ht="10.15" customHeight="1">
      <c r="A164" s="2"/>
      <c r="B164" s="2"/>
      <c r="C164" s="2" t="s">
        <v>221</v>
      </c>
      <c r="D164" s="2"/>
      <c r="E164" s="67">
        <v>2215.23</v>
      </c>
      <c r="F164" s="67">
        <v>2509.38</v>
      </c>
      <c r="G164" s="69">
        <v>294.1499</v>
      </c>
      <c r="H164" s="67">
        <v>2958.3549999999991</v>
      </c>
      <c r="I164" s="67">
        <v>3345.84</v>
      </c>
      <c r="J164" s="67">
        <v>743.12499999999909</v>
      </c>
      <c r="K164" s="68">
        <v>387.48500000000104</v>
      </c>
      <c r="L164" s="75">
        <v>2959.913333333332</v>
      </c>
      <c r="M164" s="74">
        <v>1.5583333333329392</v>
      </c>
    </row>
    <row r="165" spans="1:13" ht="10.15" customHeight="1">
      <c r="A165" s="2"/>
      <c r="B165" s="2"/>
      <c r="C165" s="2" t="s">
        <v>222</v>
      </c>
      <c r="D165" s="2"/>
      <c r="E165" s="67">
        <v>12162.29</v>
      </c>
      <c r="F165" s="67">
        <v>3187.53</v>
      </c>
      <c r="G165" s="69">
        <v>-8974.76</v>
      </c>
      <c r="H165" s="67">
        <v>17704.609824218751</v>
      </c>
      <c r="I165" s="67">
        <v>4250.04</v>
      </c>
      <c r="J165" s="67">
        <v>5542.31982421875</v>
      </c>
      <c r="K165" s="68">
        <v>-13454.56982421875</v>
      </c>
      <c r="L165" s="75">
        <v>17684.729882812499</v>
      </c>
      <c r="M165" s="74">
        <v>-19.879941406252328</v>
      </c>
    </row>
    <row r="166" spans="1:13" ht="10.15" customHeight="1">
      <c r="A166" s="2"/>
      <c r="B166" s="2"/>
      <c r="C166" s="2" t="s">
        <v>223</v>
      </c>
      <c r="D166" s="2"/>
      <c r="E166" s="67">
        <v>0</v>
      </c>
      <c r="F166" s="67">
        <v>19569.78</v>
      </c>
      <c r="G166" s="69">
        <v>19569.78</v>
      </c>
      <c r="H166" s="67">
        <v>26093.0390625</v>
      </c>
      <c r="I166" s="67">
        <v>26093.040000000001</v>
      </c>
      <c r="J166" s="67">
        <v>26093.0390625</v>
      </c>
      <c r="K166" s="68">
        <v>9.3750000087311491E-4</v>
      </c>
      <c r="L166" s="75">
        <v>26093.0390625</v>
      </c>
      <c r="M166" s="74">
        <v>0</v>
      </c>
    </row>
    <row r="167" spans="1:13" ht="10.15" customHeight="1">
      <c r="A167" s="2"/>
      <c r="B167" s="2"/>
      <c r="C167" s="2" t="s">
        <v>224</v>
      </c>
      <c r="D167" s="2"/>
      <c r="E167" s="67">
        <v>8592.34</v>
      </c>
      <c r="F167" s="67">
        <v>15000.03</v>
      </c>
      <c r="G167" s="69">
        <v>6407.69</v>
      </c>
      <c r="H167" s="67">
        <v>20000.03921875</v>
      </c>
      <c r="I167" s="67">
        <v>20000.04</v>
      </c>
      <c r="J167" s="67">
        <v>11407.69921875</v>
      </c>
      <c r="K167" s="68">
        <v>7.8125000072759576E-4</v>
      </c>
      <c r="L167" s="75">
        <v>20000.03921875</v>
      </c>
      <c r="M167" s="74">
        <v>0</v>
      </c>
    </row>
    <row r="168" spans="1:13" ht="10.15" customHeight="1">
      <c r="A168" s="2"/>
      <c r="B168" s="2"/>
      <c r="C168" s="2" t="s">
        <v>225</v>
      </c>
      <c r="D168" s="2"/>
      <c r="E168" s="67">
        <v>450</v>
      </c>
      <c r="F168" s="67">
        <v>32625</v>
      </c>
      <c r="G168" s="69">
        <v>32175</v>
      </c>
      <c r="H168" s="67">
        <v>600</v>
      </c>
      <c r="I168" s="67">
        <v>43500</v>
      </c>
      <c r="J168" s="67">
        <v>150</v>
      </c>
      <c r="K168" s="68">
        <v>42900</v>
      </c>
      <c r="L168" s="75">
        <v>600</v>
      </c>
      <c r="M168" s="74">
        <v>0</v>
      </c>
    </row>
    <row r="169" spans="1:13" ht="10.15" customHeight="1">
      <c r="A169" s="2"/>
      <c r="B169" s="2"/>
      <c r="C169" s="2" t="s">
        <v>226</v>
      </c>
      <c r="D169" s="2"/>
      <c r="E169" s="67">
        <v>8775</v>
      </c>
      <c r="F169" s="67">
        <v>8775</v>
      </c>
      <c r="G169" s="69">
        <v>0</v>
      </c>
      <c r="H169" s="67">
        <v>11700</v>
      </c>
      <c r="I169" s="67">
        <v>11700</v>
      </c>
      <c r="J169" s="67">
        <v>2925</v>
      </c>
      <c r="K169" s="68">
        <v>0</v>
      </c>
      <c r="L169" s="75">
        <v>11700</v>
      </c>
      <c r="M169" s="74">
        <v>0</v>
      </c>
    </row>
    <row r="170" spans="1:13" ht="10.15" customHeight="1">
      <c r="A170" s="2"/>
      <c r="B170" s="2"/>
      <c r="C170" s="2" t="s">
        <v>227</v>
      </c>
      <c r="D170" s="2"/>
      <c r="E170" s="67">
        <v>4465.62</v>
      </c>
      <c r="F170" s="67">
        <v>4533.75</v>
      </c>
      <c r="G170" s="69">
        <v>68.12988</v>
      </c>
      <c r="H170" s="67">
        <v>5976.87</v>
      </c>
      <c r="I170" s="67">
        <v>6045</v>
      </c>
      <c r="J170" s="67">
        <v>1511.25</v>
      </c>
      <c r="K170" s="68">
        <v>68.130000000000109</v>
      </c>
      <c r="L170" s="75">
        <v>5984.44</v>
      </c>
      <c r="M170" s="74">
        <v>7.569999999999709</v>
      </c>
    </row>
    <row r="171" spans="1:13" ht="10.15" customHeight="1">
      <c r="A171" s="2"/>
      <c r="B171" s="2"/>
      <c r="C171" s="2" t="s">
        <v>228</v>
      </c>
      <c r="D171" s="2"/>
      <c r="E171" s="67">
        <v>1044.3599999999999</v>
      </c>
      <c r="F171" s="67">
        <v>1060.29</v>
      </c>
      <c r="G171" s="69">
        <v>15.93005</v>
      </c>
      <c r="H171" s="67">
        <v>1397.7974999999999</v>
      </c>
      <c r="I171" s="67">
        <v>1413.72</v>
      </c>
      <c r="J171" s="67">
        <v>353.4375</v>
      </c>
      <c r="K171" s="68">
        <v>15.922500000000127</v>
      </c>
      <c r="L171" s="75">
        <v>1399.57</v>
      </c>
      <c r="M171" s="74">
        <v>1.7725000000000364</v>
      </c>
    </row>
    <row r="172" spans="1:13" ht="10.15" customHeight="1">
      <c r="A172" s="2"/>
      <c r="B172" s="2"/>
      <c r="C172" s="2" t="s">
        <v>229</v>
      </c>
      <c r="D172" s="2"/>
      <c r="E172" s="67">
        <v>14974.2</v>
      </c>
      <c r="F172" s="67">
        <v>3187.53</v>
      </c>
      <c r="G172" s="69">
        <v>-11786.67</v>
      </c>
      <c r="H172" s="67">
        <v>19965.600146484372</v>
      </c>
      <c r="I172" s="67">
        <v>4250.04</v>
      </c>
      <c r="J172" s="67">
        <v>4991.4001464843714</v>
      </c>
      <c r="K172" s="68">
        <v>-15715.560146484371</v>
      </c>
      <c r="L172" s="75">
        <v>19965.600195312498</v>
      </c>
      <c r="M172" s="74">
        <v>4.8828125727595761E-5</v>
      </c>
    </row>
    <row r="173" spans="1:13" ht="10.15" customHeight="1">
      <c r="A173" s="2"/>
      <c r="B173" s="2"/>
      <c r="C173" s="2" t="s">
        <v>230</v>
      </c>
      <c r="D173" s="2"/>
      <c r="E173" s="67">
        <v>450</v>
      </c>
      <c r="F173" s="67">
        <v>0</v>
      </c>
      <c r="G173" s="69">
        <v>-450</v>
      </c>
      <c r="H173" s="67">
        <v>600</v>
      </c>
      <c r="I173" s="67">
        <v>0</v>
      </c>
      <c r="J173" s="67">
        <v>150</v>
      </c>
      <c r="K173" s="68">
        <v>-600</v>
      </c>
      <c r="L173" s="75">
        <v>600</v>
      </c>
      <c r="M173" s="74">
        <v>0</v>
      </c>
    </row>
    <row r="174" spans="1:13" ht="10.15" customHeight="1">
      <c r="A174" s="2"/>
      <c r="B174" s="2"/>
      <c r="C174" s="2" t="s">
        <v>231</v>
      </c>
      <c r="D174" s="2"/>
      <c r="E174" s="67">
        <v>4410</v>
      </c>
      <c r="F174" s="67">
        <v>0</v>
      </c>
      <c r="G174" s="69">
        <v>-4410</v>
      </c>
      <c r="H174" s="67">
        <v>5880</v>
      </c>
      <c r="I174" s="67">
        <v>0</v>
      </c>
      <c r="J174" s="67">
        <v>1470</v>
      </c>
      <c r="K174" s="68">
        <v>-5880</v>
      </c>
      <c r="L174" s="75">
        <v>5880</v>
      </c>
      <c r="M174" s="74">
        <v>0</v>
      </c>
    </row>
    <row r="175" spans="1:13" ht="10.15" customHeight="1">
      <c r="A175" s="2"/>
      <c r="B175" s="2"/>
      <c r="C175" s="2" t="s">
        <v>232</v>
      </c>
      <c r="D175" s="2"/>
      <c r="E175" s="67">
        <v>26143.66</v>
      </c>
      <c r="F175" s="67">
        <v>24200.01</v>
      </c>
      <c r="G175" s="69">
        <v>-1943.65</v>
      </c>
      <c r="H175" s="67">
        <v>35301.799404296878</v>
      </c>
      <c r="I175" s="67">
        <v>32266.68</v>
      </c>
      <c r="J175" s="67">
        <v>9158.1394042968786</v>
      </c>
      <c r="K175" s="68">
        <v>-3035.1194042968782</v>
      </c>
      <c r="L175" s="75">
        <v>35410.177304687502</v>
      </c>
      <c r="M175" s="74">
        <v>108.37790039062384</v>
      </c>
    </row>
    <row r="176" spans="1:13" ht="10.15" customHeight="1">
      <c r="A176" s="2"/>
      <c r="B176" s="2"/>
      <c r="C176" s="2" t="s">
        <v>233</v>
      </c>
      <c r="D176" s="2"/>
      <c r="E176" s="67">
        <v>15672.81</v>
      </c>
      <c r="F176" s="67">
        <v>12503.34</v>
      </c>
      <c r="G176" s="69">
        <v>-3169.47</v>
      </c>
      <c r="H176" s="67">
        <v>21215.684999999998</v>
      </c>
      <c r="I176" s="67">
        <v>16671.12</v>
      </c>
      <c r="J176" s="67">
        <v>5542.8749999999982</v>
      </c>
      <c r="K176" s="68">
        <v>-4544.5649999999987</v>
      </c>
      <c r="L176" s="75">
        <v>20999.90984375</v>
      </c>
      <c r="M176" s="74">
        <v>-215.77515624999796</v>
      </c>
    </row>
    <row r="177" spans="1:13" ht="10.15" customHeight="1">
      <c r="A177" s="2"/>
      <c r="B177" s="2"/>
      <c r="C177" s="2" t="s">
        <v>234</v>
      </c>
      <c r="D177" s="2"/>
      <c r="E177" s="67">
        <v>3665.29</v>
      </c>
      <c r="F177" s="67">
        <v>2924.19</v>
      </c>
      <c r="G177" s="69">
        <v>-741.1001</v>
      </c>
      <c r="H177" s="67">
        <v>4961.5599890136727</v>
      </c>
      <c r="I177" s="67">
        <v>3898.92</v>
      </c>
      <c r="J177" s="67">
        <v>1296.2699890136728</v>
      </c>
      <c r="K177" s="68">
        <v>-1062.6399890136727</v>
      </c>
      <c r="L177" s="75">
        <v>4911.0899902343754</v>
      </c>
      <c r="M177" s="74">
        <v>-50.469998779297384</v>
      </c>
    </row>
    <row r="178" spans="1:13" ht="10.15" customHeight="1">
      <c r="A178" s="2"/>
      <c r="B178" s="2"/>
      <c r="C178" s="2" t="s">
        <v>235</v>
      </c>
      <c r="D178" s="2"/>
      <c r="E178" s="67">
        <v>17874.41</v>
      </c>
      <c r="F178" s="67">
        <v>15937.47</v>
      </c>
      <c r="G178" s="69">
        <v>-1936.94</v>
      </c>
      <c r="H178" s="67">
        <v>23839.879970703125</v>
      </c>
      <c r="I178" s="67">
        <v>21249.96</v>
      </c>
      <c r="J178" s="67">
        <v>5965.469970703125</v>
      </c>
      <c r="K178" s="68">
        <v>-2589.9199707031257</v>
      </c>
      <c r="L178" s="75">
        <v>23839.879960937498</v>
      </c>
      <c r="M178" s="74">
        <v>-9.7656266007106751E-6</v>
      </c>
    </row>
    <row r="179" spans="1:13" ht="10.15" customHeight="1">
      <c r="A179" s="2"/>
      <c r="B179" s="2"/>
      <c r="C179" s="2" t="s">
        <v>236</v>
      </c>
      <c r="D179" s="2"/>
      <c r="E179" s="67">
        <v>1200</v>
      </c>
      <c r="F179" s="67">
        <v>0</v>
      </c>
      <c r="G179" s="69">
        <v>-1200</v>
      </c>
      <c r="H179" s="67">
        <v>1800</v>
      </c>
      <c r="I179" s="67">
        <v>0</v>
      </c>
      <c r="J179" s="67">
        <v>600</v>
      </c>
      <c r="K179" s="68">
        <v>-1800</v>
      </c>
      <c r="L179" s="75">
        <v>1700</v>
      </c>
      <c r="M179" s="74">
        <v>-100</v>
      </c>
    </row>
    <row r="180" spans="1:13" ht="10.15" customHeight="1">
      <c r="A180" s="2"/>
      <c r="B180" s="2"/>
      <c r="C180" s="2" t="s">
        <v>237</v>
      </c>
      <c r="D180" s="2"/>
      <c r="E180" s="67">
        <v>13610.7</v>
      </c>
      <c r="F180" s="67">
        <v>13610.7</v>
      </c>
      <c r="G180" s="69">
        <v>0</v>
      </c>
      <c r="H180" s="67">
        <v>18147.599999999995</v>
      </c>
      <c r="I180" s="67">
        <v>18147.599999999999</v>
      </c>
      <c r="J180" s="67">
        <v>4536.8999999999942</v>
      </c>
      <c r="K180" s="68">
        <v>0</v>
      </c>
      <c r="L180" s="75">
        <v>18147.599999999995</v>
      </c>
      <c r="M180" s="74">
        <v>0</v>
      </c>
    </row>
    <row r="181" spans="1:13" ht="10.15" customHeight="1">
      <c r="A181" s="2"/>
      <c r="B181" s="2"/>
      <c r="C181" s="2" t="s">
        <v>238</v>
      </c>
      <c r="D181" s="2"/>
      <c r="E181" s="67">
        <v>6948.12</v>
      </c>
      <c r="F181" s="67">
        <v>7032.15</v>
      </c>
      <c r="G181" s="69">
        <v>84.029790000000006</v>
      </c>
      <c r="H181" s="67">
        <v>9292.1849999999995</v>
      </c>
      <c r="I181" s="67">
        <v>9376.2000000000007</v>
      </c>
      <c r="J181" s="67">
        <v>2344.0649999999996</v>
      </c>
      <c r="K181" s="68">
        <v>84.015000000001237</v>
      </c>
      <c r="L181" s="75">
        <v>9301.4999999999982</v>
      </c>
      <c r="M181" s="74">
        <v>9.3149999999986903</v>
      </c>
    </row>
    <row r="182" spans="1:13" ht="10.15" customHeight="1">
      <c r="A182" s="2"/>
      <c r="B182" s="2"/>
      <c r="C182" s="2" t="s">
        <v>239</v>
      </c>
      <c r="D182" s="2"/>
      <c r="E182" s="67">
        <v>1624.97</v>
      </c>
      <c r="F182" s="67">
        <v>1644.66</v>
      </c>
      <c r="G182" s="69">
        <v>19.690059999999999</v>
      </c>
      <c r="H182" s="67">
        <v>2173.1787499999996</v>
      </c>
      <c r="I182" s="67">
        <v>2192.88</v>
      </c>
      <c r="J182" s="67">
        <v>548.20874999999955</v>
      </c>
      <c r="K182" s="68">
        <v>19.701250000000528</v>
      </c>
      <c r="L182" s="75">
        <v>2175.3549999999996</v>
      </c>
      <c r="M182" s="74">
        <v>2.1762499999999818</v>
      </c>
    </row>
    <row r="183" spans="1:13" ht="10.15" customHeight="1">
      <c r="A183" s="2"/>
      <c r="B183" s="2"/>
      <c r="C183" s="2" t="s">
        <v>240</v>
      </c>
      <c r="D183" s="2"/>
      <c r="E183" s="67">
        <v>11580.29</v>
      </c>
      <c r="F183" s="67">
        <v>6374.97</v>
      </c>
      <c r="G183" s="69">
        <v>-5205.32</v>
      </c>
      <c r="H183" s="67">
        <v>15363.830161132812</v>
      </c>
      <c r="I183" s="67">
        <v>8499.9599999999991</v>
      </c>
      <c r="J183" s="67">
        <v>3783.5401611328107</v>
      </c>
      <c r="K183" s="68">
        <v>-6863.8701611328124</v>
      </c>
      <c r="L183" s="75">
        <v>15383.429824218749</v>
      </c>
      <c r="M183" s="74">
        <v>19.599663085937209</v>
      </c>
    </row>
    <row r="184" spans="1:13" ht="10.15" customHeight="1">
      <c r="A184" s="2"/>
      <c r="B184" s="2"/>
      <c r="C184" s="2" t="s">
        <v>241</v>
      </c>
      <c r="D184" s="2"/>
      <c r="E184" s="67">
        <v>64638.45</v>
      </c>
      <c r="F184" s="67">
        <v>64406.7</v>
      </c>
      <c r="G184" s="69">
        <v>-231.75</v>
      </c>
      <c r="H184" s="67">
        <v>86184.587100000019</v>
      </c>
      <c r="I184" s="67">
        <v>85875.6</v>
      </c>
      <c r="J184" s="67">
        <v>21546.137100000022</v>
      </c>
      <c r="K184" s="68">
        <v>-308.98710000001302</v>
      </c>
      <c r="L184" s="75">
        <v>86184.582800000018</v>
      </c>
      <c r="M184" s="74">
        <v>-4.3000000005122274E-3</v>
      </c>
    </row>
    <row r="185" spans="1:13" ht="10.15" customHeight="1">
      <c r="A185" s="2"/>
      <c r="B185" s="2"/>
      <c r="C185" s="2" t="s">
        <v>242</v>
      </c>
      <c r="D185" s="2"/>
      <c r="E185" s="67">
        <v>32003.41</v>
      </c>
      <c r="F185" s="67">
        <v>33276.78</v>
      </c>
      <c r="G185" s="69">
        <v>1273.3710000000001</v>
      </c>
      <c r="H185" s="67">
        <v>42626.949794921878</v>
      </c>
      <c r="I185" s="67">
        <v>44369.04</v>
      </c>
      <c r="J185" s="67">
        <v>10623.539794921879</v>
      </c>
      <c r="K185" s="68">
        <v>1742.0902050781224</v>
      </c>
      <c r="L185" s="75">
        <v>42626.949726562496</v>
      </c>
      <c r="M185" s="74">
        <v>-6.8359382566995919E-5</v>
      </c>
    </row>
    <row r="186" spans="1:13" ht="10.15" customHeight="1">
      <c r="A186" s="2"/>
      <c r="B186" s="2"/>
      <c r="C186" s="2" t="s">
        <v>243</v>
      </c>
      <c r="D186" s="2"/>
      <c r="E186" s="67">
        <v>7484.76</v>
      </c>
      <c r="F186" s="67">
        <v>7782.48</v>
      </c>
      <c r="G186" s="69">
        <v>297.72019999999998</v>
      </c>
      <c r="H186" s="67">
        <v>9969.3300073242208</v>
      </c>
      <c r="I186" s="67">
        <v>10376.64</v>
      </c>
      <c r="J186" s="67">
        <v>2484.5700073242206</v>
      </c>
      <c r="K186" s="68">
        <v>407.30999267577863</v>
      </c>
      <c r="L186" s="75">
        <v>9969.3300097656265</v>
      </c>
      <c r="M186" s="74">
        <v>2.441405740682967E-6</v>
      </c>
    </row>
    <row r="187" spans="1:13" ht="10.15" customHeight="1">
      <c r="A187" s="2"/>
      <c r="B187" s="2"/>
      <c r="C187" s="2" t="s">
        <v>244</v>
      </c>
      <c r="D187" s="2"/>
      <c r="E187" s="67">
        <v>72651.509999999995</v>
      </c>
      <c r="F187" s="67">
        <v>25499.97</v>
      </c>
      <c r="G187" s="69">
        <v>-47151.54</v>
      </c>
      <c r="H187" s="67">
        <v>96868.680410156259</v>
      </c>
      <c r="I187" s="67">
        <v>33999.96</v>
      </c>
      <c r="J187" s="67">
        <v>24217.170410156265</v>
      </c>
      <c r="K187" s="68">
        <v>-62868.72041015626</v>
      </c>
      <c r="L187" s="75">
        <v>96868.680546874995</v>
      </c>
      <c r="M187" s="74">
        <v>1.3671873603016138E-4</v>
      </c>
    </row>
    <row r="188" spans="1:13" ht="10.15" customHeight="1">
      <c r="A188" s="2"/>
      <c r="B188" s="2"/>
      <c r="C188" s="2" t="s">
        <v>245</v>
      </c>
      <c r="D188" s="2"/>
      <c r="E188" s="67">
        <v>500</v>
      </c>
      <c r="F188" s="67">
        <v>0</v>
      </c>
      <c r="G188" s="69">
        <v>-500</v>
      </c>
      <c r="H188" s="67">
        <v>725</v>
      </c>
      <c r="I188" s="67">
        <v>0</v>
      </c>
      <c r="J188" s="67">
        <v>225</v>
      </c>
      <c r="K188" s="68">
        <v>-725</v>
      </c>
      <c r="L188" s="75">
        <v>600</v>
      </c>
      <c r="M188" s="74">
        <v>-125</v>
      </c>
    </row>
    <row r="189" spans="1:13" ht="10.15" customHeight="1">
      <c r="A189" s="2"/>
      <c r="B189" s="2"/>
      <c r="C189" s="2" t="s">
        <v>246</v>
      </c>
      <c r="D189" s="2"/>
      <c r="E189" s="67">
        <v>9513.99</v>
      </c>
      <c r="F189" s="67">
        <v>9513.99</v>
      </c>
      <c r="G189" s="69">
        <v>0</v>
      </c>
      <c r="H189" s="67">
        <v>12685.320000000002</v>
      </c>
      <c r="I189" s="67">
        <v>12685.32</v>
      </c>
      <c r="J189" s="67">
        <v>3171.3300000000017</v>
      </c>
      <c r="K189" s="68">
        <v>0</v>
      </c>
      <c r="L189" s="75">
        <v>12685.320000000002</v>
      </c>
      <c r="M189" s="74">
        <v>0</v>
      </c>
    </row>
    <row r="190" spans="1:13" ht="10.15" customHeight="1">
      <c r="A190" s="2"/>
      <c r="B190" s="2"/>
      <c r="C190" s="2" t="s">
        <v>247</v>
      </c>
      <c r="D190" s="2"/>
      <c r="E190" s="67">
        <v>4820.49</v>
      </c>
      <c r="F190" s="67">
        <v>4915.53</v>
      </c>
      <c r="G190" s="69">
        <v>95.039550000000006</v>
      </c>
      <c r="H190" s="67">
        <v>6459.0104999999994</v>
      </c>
      <c r="I190" s="67">
        <v>6554.04</v>
      </c>
      <c r="J190" s="67">
        <v>1638.5204999999996</v>
      </c>
      <c r="K190" s="68">
        <v>95.029500000000553</v>
      </c>
      <c r="L190" s="75">
        <v>6469.5739999999996</v>
      </c>
      <c r="M190" s="74">
        <v>10.563500000000204</v>
      </c>
    </row>
    <row r="191" spans="1:13" ht="10.15" customHeight="1">
      <c r="A191" s="2"/>
      <c r="B191" s="2"/>
      <c r="C191" s="2" t="s">
        <v>248</v>
      </c>
      <c r="D191" s="2"/>
      <c r="E191" s="67">
        <v>1127.3399999999999</v>
      </c>
      <c r="F191" s="67">
        <v>1149.57</v>
      </c>
      <c r="G191" s="69">
        <v>22.229980000000001</v>
      </c>
      <c r="H191" s="67">
        <v>1510.542375</v>
      </c>
      <c r="I191" s="67">
        <v>1532.76</v>
      </c>
      <c r="J191" s="67">
        <v>383.20237500000007</v>
      </c>
      <c r="K191" s="68">
        <v>22.217624999999998</v>
      </c>
      <c r="L191" s="75">
        <v>1513.0165</v>
      </c>
      <c r="M191" s="74">
        <v>2.4741249999999582</v>
      </c>
    </row>
    <row r="192" spans="1:13" ht="10.15" customHeight="1">
      <c r="A192" s="2"/>
      <c r="B192" s="2"/>
      <c r="C192" s="2" t="s">
        <v>249</v>
      </c>
      <c r="D192" s="2"/>
      <c r="E192" s="67">
        <v>6005.52</v>
      </c>
      <c r="F192" s="67">
        <v>3187.53</v>
      </c>
      <c r="G192" s="69">
        <v>-2817.99</v>
      </c>
      <c r="H192" s="67">
        <v>8007.3600878906236</v>
      </c>
      <c r="I192" s="67">
        <v>4250.04</v>
      </c>
      <c r="J192" s="67">
        <v>2001.8400878906232</v>
      </c>
      <c r="K192" s="68">
        <v>-3757.3200878906237</v>
      </c>
      <c r="L192" s="75">
        <v>8007.3601171874989</v>
      </c>
      <c r="M192" s="74">
        <v>2.9296875254658516E-5</v>
      </c>
    </row>
    <row r="193" spans="1:13" ht="10.15" customHeight="1">
      <c r="A193" s="2"/>
      <c r="B193" s="2"/>
      <c r="C193" s="2" t="s">
        <v>250</v>
      </c>
      <c r="D193" s="2"/>
      <c r="E193" s="67">
        <v>450</v>
      </c>
      <c r="F193" s="67">
        <v>0</v>
      </c>
      <c r="G193" s="69">
        <v>-450</v>
      </c>
      <c r="H193" s="67">
        <v>600</v>
      </c>
      <c r="I193" s="67">
        <v>0</v>
      </c>
      <c r="J193" s="67">
        <v>150</v>
      </c>
      <c r="K193" s="68">
        <v>-600</v>
      </c>
      <c r="L193" s="75">
        <v>600</v>
      </c>
      <c r="M193" s="74">
        <v>0</v>
      </c>
    </row>
    <row r="194" spans="1:13" ht="10.15" customHeight="1">
      <c r="A194" s="2"/>
      <c r="B194" s="2"/>
      <c r="C194" s="2" t="s">
        <v>251</v>
      </c>
      <c r="D194" s="2"/>
      <c r="E194" s="67">
        <v>39140.17</v>
      </c>
      <c r="F194" s="67">
        <v>44785.62</v>
      </c>
      <c r="G194" s="69">
        <v>5645.4489999999996</v>
      </c>
      <c r="H194" s="67">
        <v>53627.109941406248</v>
      </c>
      <c r="I194" s="67">
        <v>59714.16</v>
      </c>
      <c r="J194" s="67">
        <v>14486.93994140625</v>
      </c>
      <c r="K194" s="68">
        <v>6087.0500585937552</v>
      </c>
      <c r="L194" s="75">
        <v>52557.430234375002</v>
      </c>
      <c r="M194" s="74">
        <v>-1069.6797070312459</v>
      </c>
    </row>
    <row r="195" spans="1:13" ht="10.15" customHeight="1">
      <c r="A195" s="2"/>
      <c r="B195" s="2"/>
      <c r="C195" s="2" t="s">
        <v>252</v>
      </c>
      <c r="D195" s="2"/>
      <c r="E195" s="67">
        <v>23185.79</v>
      </c>
      <c r="F195" s="67">
        <v>23139.27</v>
      </c>
      <c r="G195" s="69">
        <v>-46.519530000000003</v>
      </c>
      <c r="H195" s="67">
        <v>31516.459677734372</v>
      </c>
      <c r="I195" s="67">
        <v>30852.36</v>
      </c>
      <c r="J195" s="67">
        <v>8330.6696777343714</v>
      </c>
      <c r="K195" s="68">
        <v>-664.09967773437165</v>
      </c>
      <c r="L195" s="75">
        <v>31140.100195312498</v>
      </c>
      <c r="M195" s="74">
        <v>-376.35948242187442</v>
      </c>
    </row>
    <row r="196" spans="1:13" ht="10.15" customHeight="1">
      <c r="A196" s="2"/>
      <c r="B196" s="2"/>
      <c r="C196" s="2" t="s">
        <v>253</v>
      </c>
      <c r="D196" s="2"/>
      <c r="E196" s="67">
        <v>5422.45</v>
      </c>
      <c r="F196" s="67">
        <v>5411.61</v>
      </c>
      <c r="G196" s="69">
        <v>-10.84033</v>
      </c>
      <c r="H196" s="67">
        <v>7429.3152500000006</v>
      </c>
      <c r="I196" s="67">
        <v>7215.48</v>
      </c>
      <c r="J196" s="67">
        <v>2006.8652500000007</v>
      </c>
      <c r="K196" s="68">
        <v>-213.835250000001</v>
      </c>
      <c r="L196" s="75">
        <v>7265.16366666667</v>
      </c>
      <c r="M196" s="74">
        <v>-164.15158333333056</v>
      </c>
    </row>
    <row r="197" spans="1:13" ht="10.15" customHeight="1">
      <c r="A197" s="2"/>
      <c r="B197" s="2"/>
      <c r="C197" s="2" t="s">
        <v>254</v>
      </c>
      <c r="D197" s="2"/>
      <c r="E197" s="67">
        <v>26121.77</v>
      </c>
      <c r="F197" s="67">
        <v>38250</v>
      </c>
      <c r="G197" s="69">
        <v>12128.23</v>
      </c>
      <c r="H197" s="67">
        <v>34867.159648437504</v>
      </c>
      <c r="I197" s="67">
        <v>51000</v>
      </c>
      <c r="J197" s="67">
        <v>8745.3896484375036</v>
      </c>
      <c r="K197" s="68">
        <v>16132.840351562496</v>
      </c>
      <c r="L197" s="75">
        <v>34814.359726562499</v>
      </c>
      <c r="M197" s="74">
        <v>-52.799921875004657</v>
      </c>
    </row>
    <row r="198" spans="1:13" ht="10.15" customHeight="1">
      <c r="A198" s="2"/>
      <c r="B198" s="2"/>
      <c r="C198" s="2" t="s">
        <v>255</v>
      </c>
      <c r="D198" s="2"/>
      <c r="E198" s="67">
        <v>1000</v>
      </c>
      <c r="F198" s="67">
        <v>0</v>
      </c>
      <c r="G198" s="69">
        <v>-1000</v>
      </c>
      <c r="H198" s="67">
        <v>1450</v>
      </c>
      <c r="I198" s="67">
        <v>0</v>
      </c>
      <c r="J198" s="67">
        <v>450</v>
      </c>
      <c r="K198" s="68">
        <v>-1450</v>
      </c>
      <c r="L198" s="75">
        <v>1450</v>
      </c>
      <c r="M198" s="74">
        <v>0</v>
      </c>
    </row>
    <row r="199" spans="1:13" ht="10.15" customHeight="1">
      <c r="A199" s="2"/>
      <c r="B199" s="2"/>
      <c r="C199" s="2" t="s">
        <v>256</v>
      </c>
      <c r="D199" s="2"/>
      <c r="E199" s="67">
        <v>49054.49</v>
      </c>
      <c r="F199" s="67">
        <v>44680.86</v>
      </c>
      <c r="G199" s="69">
        <v>-4373.6289999999999</v>
      </c>
      <c r="H199" s="67">
        <v>66269.119882812505</v>
      </c>
      <c r="I199" s="67">
        <v>59574.48</v>
      </c>
      <c r="J199" s="67">
        <v>17214.629882812507</v>
      </c>
      <c r="K199" s="68">
        <v>-6694.639882812502</v>
      </c>
      <c r="L199" s="75">
        <v>66718.440156249999</v>
      </c>
      <c r="M199" s="74">
        <v>449.3202734374936</v>
      </c>
    </row>
    <row r="200" spans="1:13" ht="10.15" customHeight="1">
      <c r="A200" s="2"/>
      <c r="B200" s="2"/>
      <c r="C200" s="2" t="s">
        <v>257</v>
      </c>
      <c r="D200" s="2"/>
      <c r="E200" s="67">
        <v>27438.3</v>
      </c>
      <c r="F200" s="67">
        <v>23085.09</v>
      </c>
      <c r="G200" s="69">
        <v>-4353.2110000000002</v>
      </c>
      <c r="H200" s="67">
        <v>37465.469677734371</v>
      </c>
      <c r="I200" s="67">
        <v>30780.12</v>
      </c>
      <c r="J200" s="67">
        <v>10027.169677734371</v>
      </c>
      <c r="K200" s="68">
        <v>-6685.3496777343717</v>
      </c>
      <c r="L200" s="75">
        <v>37693.869960937496</v>
      </c>
      <c r="M200" s="74">
        <v>228.40028320312558</v>
      </c>
    </row>
    <row r="201" spans="1:13" ht="10.15" customHeight="1">
      <c r="A201" s="2"/>
      <c r="B201" s="2"/>
      <c r="C201" s="2" t="s">
        <v>258</v>
      </c>
      <c r="D201" s="2"/>
      <c r="E201" s="67">
        <v>6416.76</v>
      </c>
      <c r="F201" s="67">
        <v>5398.92</v>
      </c>
      <c r="G201" s="69">
        <v>-1017.84</v>
      </c>
      <c r="H201" s="67">
        <v>8761.6500146484377</v>
      </c>
      <c r="I201" s="67">
        <v>7198.56</v>
      </c>
      <c r="J201" s="67">
        <v>2344.8900146484375</v>
      </c>
      <c r="K201" s="68">
        <v>-1563.0900146484373</v>
      </c>
      <c r="L201" s="75">
        <v>8815.170039062501</v>
      </c>
      <c r="M201" s="74">
        <v>53.5200244140633</v>
      </c>
    </row>
    <row r="202" spans="1:13" ht="10.15" customHeight="1">
      <c r="A202" s="2"/>
      <c r="B202" s="2"/>
      <c r="C202" s="2" t="s">
        <v>259</v>
      </c>
      <c r="D202" s="2"/>
      <c r="E202" s="67">
        <v>24537.53</v>
      </c>
      <c r="F202" s="67">
        <v>35062.47</v>
      </c>
      <c r="G202" s="69">
        <v>10524.94</v>
      </c>
      <c r="H202" s="67">
        <v>30494.659882812499</v>
      </c>
      <c r="I202" s="67">
        <v>46749.96</v>
      </c>
      <c r="J202" s="67">
        <v>5957.1298828125</v>
      </c>
      <c r="K202" s="68">
        <v>16255.3001171875</v>
      </c>
      <c r="L202" s="75">
        <v>34698.8600390625</v>
      </c>
      <c r="M202" s="74">
        <v>4204.2001562500009</v>
      </c>
    </row>
    <row r="203" spans="1:13" ht="10.15" customHeight="1">
      <c r="A203" s="2"/>
      <c r="B203" s="2"/>
      <c r="C203" s="2" t="s">
        <v>260</v>
      </c>
      <c r="D203" s="2"/>
      <c r="E203" s="67">
        <v>800</v>
      </c>
      <c r="F203" s="67">
        <v>639.80999999999995</v>
      </c>
      <c r="G203" s="69">
        <v>-160.19</v>
      </c>
      <c r="H203" s="67">
        <v>1100</v>
      </c>
      <c r="I203" s="67">
        <v>853.08</v>
      </c>
      <c r="J203" s="67">
        <v>300</v>
      </c>
      <c r="K203" s="68">
        <v>-246.91999999999996</v>
      </c>
      <c r="L203" s="75">
        <v>1100</v>
      </c>
      <c r="M203" s="74">
        <v>0</v>
      </c>
    </row>
    <row r="204" spans="1:13" ht="10.15" customHeight="1">
      <c r="A204" s="2"/>
      <c r="B204" s="2"/>
      <c r="C204" s="2" t="s">
        <v>261</v>
      </c>
      <c r="D204" s="2"/>
      <c r="E204" s="67">
        <v>16834.95</v>
      </c>
      <c r="F204" s="67">
        <v>17871.48</v>
      </c>
      <c r="G204" s="69">
        <v>1036.5309999999999</v>
      </c>
      <c r="H204" s="67">
        <v>22666.050000000003</v>
      </c>
      <c r="I204" s="67">
        <v>23828.639999999999</v>
      </c>
      <c r="J204" s="67">
        <v>5831.1000000000022</v>
      </c>
      <c r="K204" s="68">
        <v>1162.5899999999965</v>
      </c>
      <c r="L204" s="75">
        <v>22734.390000000003</v>
      </c>
      <c r="M204" s="74">
        <v>68.340000000000146</v>
      </c>
    </row>
    <row r="205" spans="1:13" ht="10.15" customHeight="1">
      <c r="A205" s="2"/>
      <c r="B205" s="2"/>
      <c r="C205" s="2" t="s">
        <v>262</v>
      </c>
      <c r="D205" s="2"/>
      <c r="E205" s="67">
        <v>9636.7000000000007</v>
      </c>
      <c r="F205" s="67">
        <v>9233.64</v>
      </c>
      <c r="G205" s="69">
        <v>-403.06049999999999</v>
      </c>
      <c r="H205" s="67">
        <v>12882.370043945311</v>
      </c>
      <c r="I205" s="67">
        <v>12311.52</v>
      </c>
      <c r="J205" s="67">
        <v>3245.6700439453107</v>
      </c>
      <c r="K205" s="68">
        <v>-570.85004394531097</v>
      </c>
      <c r="L205" s="75">
        <v>13243.370058593749</v>
      </c>
      <c r="M205" s="74">
        <v>361.00001464843808</v>
      </c>
    </row>
    <row r="206" spans="1:13" ht="10.15" customHeight="1">
      <c r="A206" s="2"/>
      <c r="B206" s="2"/>
      <c r="C206" s="2" t="s">
        <v>263</v>
      </c>
      <c r="D206" s="2"/>
      <c r="E206" s="67">
        <v>2253.71</v>
      </c>
      <c r="F206" s="67">
        <v>2159.46</v>
      </c>
      <c r="G206" s="69">
        <v>-94.25</v>
      </c>
      <c r="H206" s="67">
        <v>3012.7700128173828</v>
      </c>
      <c r="I206" s="67">
        <v>2879.28</v>
      </c>
      <c r="J206" s="67">
        <v>759.06001281738281</v>
      </c>
      <c r="K206" s="68">
        <v>-133.49001281738265</v>
      </c>
      <c r="L206" s="75">
        <v>3097.2100195312501</v>
      </c>
      <c r="M206" s="74">
        <v>84.440006713867206</v>
      </c>
    </row>
    <row r="207" spans="1:13" ht="10.15" customHeight="1">
      <c r="A207" s="2"/>
      <c r="B207" s="2"/>
      <c r="C207" s="2" t="s">
        <v>264</v>
      </c>
      <c r="D207" s="2"/>
      <c r="E207" s="67">
        <v>11900.54</v>
      </c>
      <c r="F207" s="67">
        <v>12750.03</v>
      </c>
      <c r="G207" s="69">
        <v>849.49019999999996</v>
      </c>
      <c r="H207" s="67">
        <v>15870.320029296876</v>
      </c>
      <c r="I207" s="67">
        <v>17000.04</v>
      </c>
      <c r="J207" s="67">
        <v>3969.780029296875</v>
      </c>
      <c r="K207" s="68">
        <v>1129.719970703125</v>
      </c>
      <c r="L207" s="75">
        <v>15870.320039062501</v>
      </c>
      <c r="M207" s="74">
        <v>9.7656247817212716E-6</v>
      </c>
    </row>
    <row r="208" spans="1:13" ht="10.15" customHeight="1">
      <c r="A208" s="2"/>
      <c r="B208" s="2"/>
      <c r="C208" s="2" t="s">
        <v>265</v>
      </c>
      <c r="D208" s="2"/>
      <c r="E208" s="67">
        <v>14337.48</v>
      </c>
      <c r="F208" s="67">
        <v>0</v>
      </c>
      <c r="G208" s="69">
        <v>-14337.48</v>
      </c>
      <c r="H208" s="67">
        <v>19129.169941406246</v>
      </c>
      <c r="I208" s="67">
        <v>0</v>
      </c>
      <c r="J208" s="67">
        <v>4791.6899414062464</v>
      </c>
      <c r="K208" s="68">
        <v>-19129.169941406246</v>
      </c>
      <c r="L208" s="75">
        <v>0</v>
      </c>
      <c r="M208" s="74">
        <v>-19129.169941406246</v>
      </c>
    </row>
    <row r="209" spans="1:13" ht="10.15" customHeight="1">
      <c r="A209" s="2"/>
      <c r="B209" s="2"/>
      <c r="C209" s="2" t="s">
        <v>266</v>
      </c>
      <c r="D209" s="2"/>
      <c r="E209" s="67">
        <v>4164.84</v>
      </c>
      <c r="F209" s="67">
        <v>0</v>
      </c>
      <c r="G209" s="69">
        <v>-4164.84</v>
      </c>
      <c r="H209" s="67">
        <v>5553.1200292968761</v>
      </c>
      <c r="I209" s="67">
        <v>0</v>
      </c>
      <c r="J209" s="67">
        <v>1388.2800292968759</v>
      </c>
      <c r="K209" s="68">
        <v>-5553.1200292968761</v>
      </c>
      <c r="L209" s="75">
        <v>0</v>
      </c>
      <c r="M209" s="74">
        <v>-5553.1200292968761</v>
      </c>
    </row>
    <row r="210" spans="1:13" ht="10.15" customHeight="1">
      <c r="A210" s="2"/>
      <c r="B210" s="2"/>
      <c r="C210" s="2" t="s">
        <v>267</v>
      </c>
      <c r="D210" s="2"/>
      <c r="E210" s="67">
        <v>9171.61</v>
      </c>
      <c r="F210" s="67">
        <v>0</v>
      </c>
      <c r="G210" s="69">
        <v>-9171.61</v>
      </c>
      <c r="H210" s="67">
        <v>12235.269912109376</v>
      </c>
      <c r="I210" s="67">
        <v>0</v>
      </c>
      <c r="J210" s="67">
        <v>3063.659912109375</v>
      </c>
      <c r="K210" s="68">
        <v>-12235.269912109376</v>
      </c>
      <c r="L210" s="75">
        <v>0</v>
      </c>
      <c r="M210" s="74">
        <v>-12235.269912109376</v>
      </c>
    </row>
    <row r="211" spans="1:13" ht="10.15" customHeight="1">
      <c r="A211" s="2"/>
      <c r="B211" s="2"/>
      <c r="C211" s="2" t="s">
        <v>268</v>
      </c>
      <c r="D211" s="2"/>
      <c r="E211" s="67">
        <v>2145.02</v>
      </c>
      <c r="F211" s="67">
        <v>0</v>
      </c>
      <c r="G211" s="69">
        <v>-2145.02</v>
      </c>
      <c r="H211" s="67">
        <v>2861.5399890136719</v>
      </c>
      <c r="I211" s="67">
        <v>0</v>
      </c>
      <c r="J211" s="67">
        <v>716.51998901367188</v>
      </c>
      <c r="K211" s="68">
        <v>-2861.5399890136719</v>
      </c>
      <c r="L211" s="75">
        <v>0</v>
      </c>
      <c r="M211" s="74">
        <v>-2861.5399890136719</v>
      </c>
    </row>
    <row r="212" spans="1:13" ht="10.15" customHeight="1">
      <c r="A212" s="2"/>
      <c r="B212" s="2"/>
      <c r="C212" s="2" t="s">
        <v>269</v>
      </c>
      <c r="D212" s="2"/>
      <c r="E212" s="67">
        <v>12384.36</v>
      </c>
      <c r="F212" s="67">
        <v>0</v>
      </c>
      <c r="G212" s="69">
        <v>-12384.36</v>
      </c>
      <c r="H212" s="67">
        <v>16512.480117187501</v>
      </c>
      <c r="I212" s="67">
        <v>0</v>
      </c>
      <c r="J212" s="67">
        <v>4128.1201171875</v>
      </c>
      <c r="K212" s="68">
        <v>-16512.480117187501</v>
      </c>
      <c r="L212" s="75">
        <v>0</v>
      </c>
      <c r="M212" s="74">
        <v>-16512.480117187501</v>
      </c>
    </row>
    <row r="213" spans="1:13" ht="10.15" customHeight="1">
      <c r="A213" s="2"/>
      <c r="B213" s="2"/>
      <c r="C213" s="2" t="s">
        <v>270</v>
      </c>
      <c r="D213" s="2"/>
      <c r="E213" s="67">
        <v>7623.71</v>
      </c>
      <c r="F213" s="67">
        <v>14760.27</v>
      </c>
      <c r="G213" s="69">
        <v>7136.56</v>
      </c>
      <c r="H213" s="67">
        <v>9143.6000146484366</v>
      </c>
      <c r="I213" s="67">
        <v>19680.36</v>
      </c>
      <c r="J213" s="67">
        <v>1519.8900146484366</v>
      </c>
      <c r="K213" s="68">
        <v>10536.759985351564</v>
      </c>
      <c r="L213" s="75">
        <v>18785.400312500002</v>
      </c>
      <c r="M213" s="74">
        <v>9641.8002978515651</v>
      </c>
    </row>
    <row r="214" spans="1:13" ht="10.15" customHeight="1">
      <c r="A214" s="2"/>
      <c r="B214" s="2"/>
      <c r="C214" s="2" t="s">
        <v>271</v>
      </c>
      <c r="D214" s="2"/>
      <c r="E214" s="67">
        <v>7148.25</v>
      </c>
      <c r="F214" s="67">
        <v>9811.6200000000008</v>
      </c>
      <c r="G214" s="69">
        <v>2663.37</v>
      </c>
      <c r="H214" s="67">
        <v>9491.3999633789063</v>
      </c>
      <c r="I214" s="67">
        <v>13082.16</v>
      </c>
      <c r="J214" s="67">
        <v>2343.1499633789063</v>
      </c>
      <c r="K214" s="68">
        <v>3590.7600366210936</v>
      </c>
      <c r="L214" s="75">
        <v>9640.7600585937507</v>
      </c>
      <c r="M214" s="74">
        <v>149.36009521484448</v>
      </c>
    </row>
    <row r="215" spans="1:13" ht="10.15" customHeight="1">
      <c r="A215" s="2"/>
      <c r="B215" s="2"/>
      <c r="C215" s="2" t="s">
        <v>272</v>
      </c>
      <c r="D215" s="2"/>
      <c r="E215" s="67">
        <v>1671.8</v>
      </c>
      <c r="F215" s="67">
        <v>2294.64</v>
      </c>
      <c r="G215" s="69">
        <v>622.83979999999997</v>
      </c>
      <c r="H215" s="67">
        <v>2219.7800109863283</v>
      </c>
      <c r="I215" s="67">
        <v>3059.52</v>
      </c>
      <c r="J215" s="67">
        <v>547.98001098632835</v>
      </c>
      <c r="K215" s="68">
        <v>839.73998901367167</v>
      </c>
      <c r="L215" s="75">
        <v>2254.8599707031253</v>
      </c>
      <c r="M215" s="74">
        <v>35.079959716797021</v>
      </c>
    </row>
    <row r="216" spans="1:13" ht="10.15" customHeight="1">
      <c r="A216" s="2"/>
      <c r="B216" s="2"/>
      <c r="C216" s="2" t="s">
        <v>273</v>
      </c>
      <c r="D216" s="2"/>
      <c r="E216" s="67">
        <v>6791.38</v>
      </c>
      <c r="F216" s="67">
        <v>12750.03</v>
      </c>
      <c r="G216" s="69">
        <v>5958.65</v>
      </c>
      <c r="H216" s="67">
        <v>9066.7000073242179</v>
      </c>
      <c r="I216" s="67">
        <v>17000.04</v>
      </c>
      <c r="J216" s="67">
        <v>2275.3200073242178</v>
      </c>
      <c r="K216" s="68">
        <v>7933.3399926757829</v>
      </c>
      <c r="L216" s="75">
        <v>9141.4199804687487</v>
      </c>
      <c r="M216" s="74">
        <v>74.719973144530741</v>
      </c>
    </row>
    <row r="217" spans="1:13" ht="10.15" customHeight="1">
      <c r="A217" s="2"/>
      <c r="B217" s="2"/>
      <c r="C217" s="2" t="s">
        <v>274</v>
      </c>
      <c r="D217" s="2"/>
      <c r="E217" s="67">
        <v>0</v>
      </c>
      <c r="F217" s="67">
        <v>6969.24</v>
      </c>
      <c r="G217" s="69">
        <v>6969.24</v>
      </c>
      <c r="H217" s="67">
        <v>0</v>
      </c>
      <c r="I217" s="67">
        <v>9292.32</v>
      </c>
      <c r="J217" s="67">
        <v>0</v>
      </c>
      <c r="K217" s="68">
        <v>9292.32</v>
      </c>
      <c r="L217" s="75">
        <v>0</v>
      </c>
      <c r="M217" s="74">
        <v>0</v>
      </c>
    </row>
    <row r="218" spans="1:13" ht="10.15" customHeight="1">
      <c r="A218" s="2"/>
      <c r="B218" s="2"/>
      <c r="C218" s="2" t="s">
        <v>275</v>
      </c>
      <c r="D218" s="2"/>
      <c r="E218" s="67">
        <v>6969.24</v>
      </c>
      <c r="F218" s="67">
        <v>0</v>
      </c>
      <c r="G218" s="69">
        <v>-6969.24</v>
      </c>
      <c r="H218" s="67">
        <v>9292.32</v>
      </c>
      <c r="I218" s="67">
        <v>0</v>
      </c>
      <c r="J218" s="67">
        <v>2323.08</v>
      </c>
      <c r="K218" s="68">
        <v>-9292.32</v>
      </c>
      <c r="L218" s="75">
        <v>9292.32</v>
      </c>
      <c r="M218" s="74">
        <v>0</v>
      </c>
    </row>
    <row r="219" spans="1:13" ht="10.15" customHeight="1">
      <c r="A219" s="2"/>
      <c r="B219" s="2"/>
      <c r="C219" s="2" t="s">
        <v>276</v>
      </c>
      <c r="D219" s="2"/>
      <c r="E219" s="67">
        <v>3150.81</v>
      </c>
      <c r="F219" s="67">
        <v>3600.81</v>
      </c>
      <c r="G219" s="69">
        <v>450</v>
      </c>
      <c r="H219" s="67">
        <v>4351.0680000000002</v>
      </c>
      <c r="I219" s="67">
        <v>4801.08</v>
      </c>
      <c r="J219" s="67">
        <v>1200.2580000000003</v>
      </c>
      <c r="K219" s="68">
        <v>450.01199999999972</v>
      </c>
      <c r="L219" s="75">
        <v>4397.4740000000011</v>
      </c>
      <c r="M219" s="74">
        <v>46.406000000000859</v>
      </c>
    </row>
    <row r="220" spans="1:13" ht="10.15" customHeight="1">
      <c r="A220" s="2"/>
      <c r="B220" s="2"/>
      <c r="C220" s="2" t="s">
        <v>277</v>
      </c>
      <c r="D220" s="2"/>
      <c r="E220" s="67">
        <v>736.9</v>
      </c>
      <c r="F220" s="67">
        <v>842.13</v>
      </c>
      <c r="G220" s="69">
        <v>105.23</v>
      </c>
      <c r="H220" s="67">
        <v>1017.6054999999999</v>
      </c>
      <c r="I220" s="67">
        <v>1122.8399999999999</v>
      </c>
      <c r="J220" s="67">
        <v>280.70549999999992</v>
      </c>
      <c r="K220" s="68">
        <v>105.23450000000003</v>
      </c>
      <c r="L220" s="75">
        <v>1028.4639999999999</v>
      </c>
      <c r="M220" s="74">
        <v>10.858500000000049</v>
      </c>
    </row>
    <row r="221" spans="1:13" ht="10.15" customHeight="1">
      <c r="A221" s="2"/>
      <c r="B221" s="2"/>
      <c r="C221" s="2" t="s">
        <v>278</v>
      </c>
      <c r="D221" s="2"/>
      <c r="E221" s="67">
        <v>5715.66</v>
      </c>
      <c r="F221" s="67">
        <v>3187.53</v>
      </c>
      <c r="G221" s="69">
        <v>-2528.13</v>
      </c>
      <c r="H221" s="67">
        <v>7483.5599633789061</v>
      </c>
      <c r="I221" s="67">
        <v>4250.04</v>
      </c>
      <c r="J221" s="67">
        <v>1767.8999633789063</v>
      </c>
      <c r="K221" s="68">
        <v>-3233.5199633789061</v>
      </c>
      <c r="L221" s="75">
        <v>7440.4801171874997</v>
      </c>
      <c r="M221" s="74">
        <v>-43.079846191406432</v>
      </c>
    </row>
    <row r="222" spans="1:13" ht="10.15" customHeight="1">
      <c r="A222" s="2"/>
      <c r="B222" s="2"/>
      <c r="C222" s="42" t="s">
        <v>279</v>
      </c>
      <c r="D222" s="42"/>
      <c r="E222" s="70">
        <v>1906400.4400000006</v>
      </c>
      <c r="F222" s="70">
        <v>1801838.0700000003</v>
      </c>
      <c r="G222" s="72">
        <v>-104562.37000000034</v>
      </c>
      <c r="H222" s="70">
        <v>2555412.2612691349</v>
      </c>
      <c r="I222" s="70">
        <v>2402450.7600000007</v>
      </c>
      <c r="J222" s="70">
        <v>649011.82126913429</v>
      </c>
      <c r="K222" s="71">
        <v>-152961.50126913423</v>
      </c>
      <c r="L222" s="76">
        <v>2577564.7730097263</v>
      </c>
      <c r="M222" s="77">
        <v>22152.511740590882</v>
      </c>
    </row>
    <row r="223" spans="1:13" ht="10.15" customHeight="1">
      <c r="A223" s="2"/>
      <c r="B223" s="2" t="s">
        <v>36</v>
      </c>
      <c r="C223" s="2"/>
      <c r="D223" s="2"/>
      <c r="E223" s="67"/>
      <c r="F223" s="67"/>
      <c r="G223" s="69"/>
      <c r="H223" s="67"/>
      <c r="I223" s="67"/>
      <c r="J223" s="67"/>
      <c r="K223" s="68"/>
      <c r="L223" s="75"/>
      <c r="M223" s="74"/>
    </row>
    <row r="224" spans="1:13" ht="10.15" customHeight="1">
      <c r="A224" s="2"/>
      <c r="B224" s="2"/>
      <c r="C224" s="2" t="s">
        <v>280</v>
      </c>
      <c r="D224" s="2"/>
      <c r="E224" s="67">
        <v>72650</v>
      </c>
      <c r="F224" s="67">
        <v>79312.5</v>
      </c>
      <c r="G224" s="69">
        <v>6662.5</v>
      </c>
      <c r="H224" s="67">
        <v>86900</v>
      </c>
      <c r="I224" s="67">
        <v>105750</v>
      </c>
      <c r="J224" s="67">
        <v>14250</v>
      </c>
      <c r="K224" s="68">
        <v>18850</v>
      </c>
      <c r="L224" s="75">
        <v>68217</v>
      </c>
      <c r="M224" s="74">
        <v>-18683</v>
      </c>
    </row>
    <row r="225" spans="1:13" ht="10.15" customHeight="1">
      <c r="A225" s="2"/>
      <c r="B225" s="2"/>
      <c r="C225" s="2" t="s">
        <v>282</v>
      </c>
      <c r="D225" s="2"/>
      <c r="E225" s="67">
        <v>0</v>
      </c>
      <c r="F225" s="67">
        <v>3750.03</v>
      </c>
      <c r="G225" s="69">
        <v>3750.03</v>
      </c>
      <c r="H225" s="67">
        <v>0</v>
      </c>
      <c r="I225" s="67">
        <v>5000.04</v>
      </c>
      <c r="J225" s="67">
        <v>0</v>
      </c>
      <c r="K225" s="68">
        <v>5000.04</v>
      </c>
      <c r="L225" s="75">
        <v>0</v>
      </c>
      <c r="M225" s="74">
        <v>0</v>
      </c>
    </row>
    <row r="226" spans="1:13" ht="10.15" customHeight="1">
      <c r="A226" s="2"/>
      <c r="B226" s="2"/>
      <c r="C226" s="2" t="s">
        <v>283</v>
      </c>
      <c r="D226" s="2"/>
      <c r="E226" s="67">
        <v>650</v>
      </c>
      <c r="F226" s="67">
        <v>7499.97</v>
      </c>
      <c r="G226" s="69">
        <v>6849.97</v>
      </c>
      <c r="H226" s="67">
        <v>6000.0001220703125</v>
      </c>
      <c r="I226" s="67">
        <v>9999.9599999999991</v>
      </c>
      <c r="J226" s="67">
        <v>5350.0001220703125</v>
      </c>
      <c r="K226" s="68">
        <v>3999.9598779296866</v>
      </c>
      <c r="L226" s="75">
        <v>6000</v>
      </c>
      <c r="M226" s="74">
        <v>-1.220703125E-4</v>
      </c>
    </row>
    <row r="227" spans="1:13" ht="10.15" customHeight="1">
      <c r="A227" s="2"/>
      <c r="B227" s="2"/>
      <c r="C227" s="2" t="s">
        <v>284</v>
      </c>
      <c r="D227" s="2"/>
      <c r="E227" s="67">
        <v>0</v>
      </c>
      <c r="F227" s="67">
        <v>1874.97</v>
      </c>
      <c r="G227" s="69">
        <v>1874.97</v>
      </c>
      <c r="H227" s="67">
        <v>0</v>
      </c>
      <c r="I227" s="67">
        <v>2499.96</v>
      </c>
      <c r="J227" s="67">
        <v>0</v>
      </c>
      <c r="K227" s="68">
        <v>2499.96</v>
      </c>
      <c r="L227" s="75">
        <v>0</v>
      </c>
      <c r="M227" s="74">
        <v>0</v>
      </c>
    </row>
    <row r="228" spans="1:13" ht="10.15" customHeight="1">
      <c r="A228" s="2"/>
      <c r="B228" s="2"/>
      <c r="C228" s="2" t="s">
        <v>285</v>
      </c>
      <c r="D228" s="2"/>
      <c r="E228" s="67">
        <v>230</v>
      </c>
      <c r="F228" s="67">
        <v>639.80999999999995</v>
      </c>
      <c r="G228" s="69">
        <v>409.81</v>
      </c>
      <c r="H228" s="67">
        <v>853.08003234863281</v>
      </c>
      <c r="I228" s="67">
        <v>853.08</v>
      </c>
      <c r="J228" s="67">
        <v>623.08003234863281</v>
      </c>
      <c r="K228" s="68">
        <v>-3.2348632771572738E-5</v>
      </c>
      <c r="L228" s="75">
        <v>853.08001708984375</v>
      </c>
      <c r="M228" s="74">
        <v>-1.52587890625E-5</v>
      </c>
    </row>
    <row r="229" spans="1:13" ht="10.15" customHeight="1">
      <c r="A229" s="2"/>
      <c r="B229" s="2"/>
      <c r="C229" s="2" t="s">
        <v>286</v>
      </c>
      <c r="D229" s="2"/>
      <c r="E229" s="67">
        <v>2500</v>
      </c>
      <c r="F229" s="67">
        <v>0</v>
      </c>
      <c r="G229" s="69">
        <v>-2500</v>
      </c>
      <c r="H229" s="67">
        <v>2500</v>
      </c>
      <c r="I229" s="67">
        <v>0</v>
      </c>
      <c r="J229" s="67">
        <v>0</v>
      </c>
      <c r="K229" s="68">
        <v>-2500</v>
      </c>
      <c r="L229" s="75">
        <v>0</v>
      </c>
      <c r="M229" s="74">
        <v>-2500</v>
      </c>
    </row>
    <row r="230" spans="1:13" ht="10.15" customHeight="1">
      <c r="A230" s="2"/>
      <c r="B230" s="2"/>
      <c r="C230" s="2" t="s">
        <v>287</v>
      </c>
      <c r="D230" s="2"/>
      <c r="E230" s="67">
        <v>0</v>
      </c>
      <c r="F230" s="67">
        <v>1874.97</v>
      </c>
      <c r="G230" s="69">
        <v>1874.97</v>
      </c>
      <c r="H230" s="67">
        <v>0</v>
      </c>
      <c r="I230" s="67">
        <v>2499.96</v>
      </c>
      <c r="J230" s="67">
        <v>0</v>
      </c>
      <c r="K230" s="68">
        <v>2499.96</v>
      </c>
      <c r="L230" s="75">
        <v>0</v>
      </c>
      <c r="M230" s="74">
        <v>0</v>
      </c>
    </row>
    <row r="231" spans="1:13" ht="10.15" customHeight="1">
      <c r="A231" s="2"/>
      <c r="B231" s="2"/>
      <c r="C231" s="2" t="s">
        <v>288</v>
      </c>
      <c r="D231" s="2"/>
      <c r="E231" s="67">
        <v>299</v>
      </c>
      <c r="F231" s="67">
        <v>0</v>
      </c>
      <c r="G231" s="69">
        <v>-299</v>
      </c>
      <c r="H231" s="67">
        <v>299</v>
      </c>
      <c r="I231" s="67">
        <v>0</v>
      </c>
      <c r="J231" s="67">
        <v>0</v>
      </c>
      <c r="K231" s="68">
        <v>-299</v>
      </c>
      <c r="L231" s="75">
        <v>0</v>
      </c>
      <c r="M231" s="74">
        <v>-299</v>
      </c>
    </row>
    <row r="232" spans="1:13" ht="10.15" customHeight="1">
      <c r="A232" s="2"/>
      <c r="B232" s="2"/>
      <c r="C232" s="2" t="s">
        <v>289</v>
      </c>
      <c r="D232" s="2"/>
      <c r="E232" s="67">
        <v>24809.93</v>
      </c>
      <c r="F232" s="67">
        <v>7896.33</v>
      </c>
      <c r="G232" s="69">
        <v>-16913.599999999999</v>
      </c>
      <c r="H232" s="67">
        <v>24809.93</v>
      </c>
      <c r="I232" s="67">
        <v>10528.44</v>
      </c>
      <c r="J232" s="67">
        <v>0</v>
      </c>
      <c r="K232" s="68">
        <v>-14281.49</v>
      </c>
      <c r="L232" s="75">
        <v>23528.18</v>
      </c>
      <c r="M232" s="74">
        <v>-1281.75</v>
      </c>
    </row>
    <row r="233" spans="1:13" ht="10.15" customHeight="1">
      <c r="A233" s="2"/>
      <c r="B233" s="2"/>
      <c r="C233" s="2" t="s">
        <v>290</v>
      </c>
      <c r="D233" s="2"/>
      <c r="E233" s="67">
        <v>7175</v>
      </c>
      <c r="F233" s="67">
        <v>1500.03</v>
      </c>
      <c r="G233" s="69">
        <v>-5674.97</v>
      </c>
      <c r="H233" s="67">
        <v>10943.75</v>
      </c>
      <c r="I233" s="67">
        <v>2000.04</v>
      </c>
      <c r="J233" s="67">
        <v>3768.75</v>
      </c>
      <c r="K233" s="68">
        <v>-8943.7099999999991</v>
      </c>
      <c r="L233" s="75">
        <v>5000</v>
      </c>
      <c r="M233" s="74">
        <v>-5943.75</v>
      </c>
    </row>
    <row r="234" spans="1:13" ht="10.15" customHeight="1">
      <c r="A234" s="2"/>
      <c r="B234" s="2"/>
      <c r="C234" s="2" t="s">
        <v>291</v>
      </c>
      <c r="D234" s="2"/>
      <c r="E234" s="67">
        <v>34315.71</v>
      </c>
      <c r="F234" s="67">
        <v>0</v>
      </c>
      <c r="G234" s="69">
        <v>-34315.71</v>
      </c>
      <c r="H234" s="67">
        <v>38111.429970703124</v>
      </c>
      <c r="I234" s="67">
        <v>0</v>
      </c>
      <c r="J234" s="67">
        <v>3795.719970703125</v>
      </c>
      <c r="K234" s="68">
        <v>-38111.429970703124</v>
      </c>
      <c r="L234" s="75">
        <v>31999.999140625001</v>
      </c>
      <c r="M234" s="74">
        <v>-6111.4308300781231</v>
      </c>
    </row>
    <row r="235" spans="1:13" ht="10.15" customHeight="1">
      <c r="A235" s="2"/>
      <c r="B235" s="2"/>
      <c r="C235" s="2" t="s">
        <v>293</v>
      </c>
      <c r="D235" s="2"/>
      <c r="E235" s="67">
        <v>3564.89</v>
      </c>
      <c r="F235" s="67">
        <v>0</v>
      </c>
      <c r="G235" s="69">
        <v>-3564.89</v>
      </c>
      <c r="H235" s="67">
        <v>3564.8900000000003</v>
      </c>
      <c r="I235" s="67">
        <v>0</v>
      </c>
      <c r="J235" s="67">
        <v>0</v>
      </c>
      <c r="K235" s="68">
        <v>-3564.8900000000003</v>
      </c>
      <c r="L235" s="75">
        <v>3564.8900000000003</v>
      </c>
      <c r="M235" s="74">
        <v>0</v>
      </c>
    </row>
    <row r="236" spans="1:13" ht="10.15" customHeight="1">
      <c r="A236" s="2"/>
      <c r="B236" s="2"/>
      <c r="C236" s="2" t="s">
        <v>294</v>
      </c>
      <c r="D236" s="2"/>
      <c r="E236" s="67">
        <v>107.88</v>
      </c>
      <c r="F236" s="67">
        <v>0</v>
      </c>
      <c r="G236" s="69">
        <v>-107.88</v>
      </c>
      <c r="H236" s="67">
        <v>107.88</v>
      </c>
      <c r="I236" s="67">
        <v>0</v>
      </c>
      <c r="J236" s="67">
        <v>0</v>
      </c>
      <c r="K236" s="68">
        <v>-107.88</v>
      </c>
      <c r="L236" s="75">
        <v>107.88</v>
      </c>
      <c r="M236" s="74">
        <v>0</v>
      </c>
    </row>
    <row r="237" spans="1:13" ht="10.15" customHeight="1">
      <c r="A237" s="2"/>
      <c r="B237" s="2"/>
      <c r="C237" s="42" t="s">
        <v>295</v>
      </c>
      <c r="D237" s="42"/>
      <c r="E237" s="70">
        <v>146302.41</v>
      </c>
      <c r="F237" s="70">
        <v>104348.61</v>
      </c>
      <c r="G237" s="72">
        <v>-41953.8</v>
      </c>
      <c r="H237" s="70">
        <v>174089.96012512207</v>
      </c>
      <c r="I237" s="70">
        <v>139131.48000000001</v>
      </c>
      <c r="J237" s="70">
        <v>27787.55012512207</v>
      </c>
      <c r="K237" s="71">
        <v>-34958.480125122063</v>
      </c>
      <c r="L237" s="76">
        <v>139271.02915771486</v>
      </c>
      <c r="M237" s="77">
        <v>-34818.930967407228</v>
      </c>
    </row>
    <row r="238" spans="1:13" ht="10.15" customHeight="1">
      <c r="A238" s="2"/>
      <c r="B238" s="2" t="s">
        <v>37</v>
      </c>
      <c r="C238" s="2"/>
      <c r="D238" s="2"/>
      <c r="E238" s="67"/>
      <c r="F238" s="67"/>
      <c r="G238" s="69"/>
      <c r="H238" s="67"/>
      <c r="I238" s="67"/>
      <c r="J238" s="67"/>
      <c r="K238" s="68"/>
      <c r="L238" s="75"/>
      <c r="M238" s="74"/>
    </row>
    <row r="239" spans="1:13" ht="10.15" customHeight="1">
      <c r="A239" s="2"/>
      <c r="B239" s="2"/>
      <c r="C239" s="2" t="s">
        <v>296</v>
      </c>
      <c r="D239" s="2"/>
      <c r="E239" s="67">
        <v>133083</v>
      </c>
      <c r="F239" s="67">
        <v>133499.97</v>
      </c>
      <c r="G239" s="69">
        <v>416.96879999999999</v>
      </c>
      <c r="H239" s="67">
        <v>177999.9521484375</v>
      </c>
      <c r="I239" s="67">
        <v>177999.96</v>
      </c>
      <c r="J239" s="67">
        <v>44916.9521484375</v>
      </c>
      <c r="K239" s="68">
        <v>7.8515624918509275E-3</v>
      </c>
      <c r="L239" s="75">
        <v>177999.953125</v>
      </c>
      <c r="M239" s="74">
        <v>9.765625E-4</v>
      </c>
    </row>
    <row r="240" spans="1:13" ht="10.15" customHeight="1">
      <c r="A240" s="2"/>
      <c r="B240" s="2"/>
      <c r="C240" s="42" t="s">
        <v>297</v>
      </c>
      <c r="D240" s="42"/>
      <c r="E240" s="70">
        <v>133083</v>
      </c>
      <c r="F240" s="70">
        <v>133499.97</v>
      </c>
      <c r="G240" s="72">
        <v>416.97000000000116</v>
      </c>
      <c r="H240" s="70">
        <v>177999.9521484375</v>
      </c>
      <c r="I240" s="70">
        <v>177999.96</v>
      </c>
      <c r="J240" s="70">
        <v>44916.9521484375</v>
      </c>
      <c r="K240" s="71">
        <v>7.8515624918509275E-3</v>
      </c>
      <c r="L240" s="76">
        <v>177999.953125</v>
      </c>
      <c r="M240" s="77">
        <v>9.765625E-4</v>
      </c>
    </row>
    <row r="241" spans="1:13" ht="10.15" customHeight="1">
      <c r="A241" s="2"/>
      <c r="B241" s="2" t="s">
        <v>38</v>
      </c>
      <c r="C241" s="2"/>
      <c r="D241" s="2"/>
      <c r="E241" s="67"/>
      <c r="F241" s="67"/>
      <c r="G241" s="69"/>
      <c r="H241" s="67"/>
      <c r="I241" s="67"/>
      <c r="J241" s="67"/>
      <c r="K241" s="68"/>
      <c r="L241" s="75"/>
      <c r="M241" s="74"/>
    </row>
    <row r="242" spans="1:13" ht="10.15" customHeight="1">
      <c r="A242" s="2"/>
      <c r="B242" s="2"/>
      <c r="C242" s="2" t="s">
        <v>298</v>
      </c>
      <c r="D242" s="2"/>
      <c r="E242" s="67">
        <v>4667.24</v>
      </c>
      <c r="F242" s="67">
        <v>5625</v>
      </c>
      <c r="G242" s="69">
        <v>957.75980000000004</v>
      </c>
      <c r="H242" s="67">
        <v>7499.9997045898435</v>
      </c>
      <c r="I242" s="67">
        <v>7500</v>
      </c>
      <c r="J242" s="67">
        <v>2832.7597045898438</v>
      </c>
      <c r="K242" s="68">
        <v>2.9541015646827873E-4</v>
      </c>
      <c r="L242" s="75">
        <v>7499.9997656249998</v>
      </c>
      <c r="M242" s="74">
        <v>6.103515625E-5</v>
      </c>
    </row>
    <row r="243" spans="1:13" ht="10.15" customHeight="1">
      <c r="A243" s="2"/>
      <c r="B243" s="2"/>
      <c r="C243" s="2" t="s">
        <v>299</v>
      </c>
      <c r="D243" s="2"/>
      <c r="E243" s="67">
        <v>68617.72</v>
      </c>
      <c r="F243" s="67">
        <v>80624.97</v>
      </c>
      <c r="G243" s="69">
        <v>12007.25</v>
      </c>
      <c r="H243" s="67">
        <v>107499.9612109375</v>
      </c>
      <c r="I243" s="67">
        <v>107499.96</v>
      </c>
      <c r="J243" s="67">
        <v>38882.2412109375</v>
      </c>
      <c r="K243" s="68">
        <v>-1.2109374947613105E-3</v>
      </c>
      <c r="L243" s="75">
        <v>107499.96281249999</v>
      </c>
      <c r="M243" s="74">
        <v>1.6015624860301614E-3</v>
      </c>
    </row>
    <row r="244" spans="1:13" ht="10.15" customHeight="1">
      <c r="A244" s="2"/>
      <c r="B244" s="2"/>
      <c r="C244" s="2" t="s">
        <v>300</v>
      </c>
      <c r="D244" s="2"/>
      <c r="E244" s="67">
        <v>18401.740000000002</v>
      </c>
      <c r="F244" s="67">
        <v>17250.03</v>
      </c>
      <c r="G244" s="69">
        <v>-1151.711</v>
      </c>
      <c r="H244" s="67">
        <v>24321.680063476564</v>
      </c>
      <c r="I244" s="67">
        <v>23000.04</v>
      </c>
      <c r="J244" s="67">
        <v>5919.9400634765625</v>
      </c>
      <c r="K244" s="68">
        <v>-1321.6400634765632</v>
      </c>
      <c r="L244" s="75">
        <v>30000.00046875</v>
      </c>
      <c r="M244" s="74">
        <v>5678.3204052734363</v>
      </c>
    </row>
    <row r="245" spans="1:13" ht="10.15" customHeight="1">
      <c r="A245" s="2"/>
      <c r="B245" s="2"/>
      <c r="C245" s="2" t="s">
        <v>301</v>
      </c>
      <c r="D245" s="2"/>
      <c r="E245" s="67">
        <v>11825.61</v>
      </c>
      <c r="F245" s="67">
        <v>11250</v>
      </c>
      <c r="G245" s="69">
        <v>-575.61040000000003</v>
      </c>
      <c r="H245" s="67">
        <v>16135.509902343751</v>
      </c>
      <c r="I245" s="67">
        <v>15000</v>
      </c>
      <c r="J245" s="67">
        <v>4309.89990234375</v>
      </c>
      <c r="K245" s="68">
        <v>-1135.5099023437506</v>
      </c>
      <c r="L245" s="75">
        <v>20000.000195312503</v>
      </c>
      <c r="M245" s="74">
        <v>3864.4902929687523</v>
      </c>
    </row>
    <row r="246" spans="1:13" ht="10.15" customHeight="1">
      <c r="A246" s="2"/>
      <c r="B246" s="2"/>
      <c r="C246" s="2" t="s">
        <v>302</v>
      </c>
      <c r="D246" s="2"/>
      <c r="E246" s="67">
        <v>40808.78</v>
      </c>
      <c r="F246" s="67">
        <v>43499.97</v>
      </c>
      <c r="G246" s="69">
        <v>2691.1880000000001</v>
      </c>
      <c r="H246" s="67">
        <v>57999.959199218749</v>
      </c>
      <c r="I246" s="67">
        <v>57999.96</v>
      </c>
      <c r="J246" s="67">
        <v>17191.17919921875</v>
      </c>
      <c r="K246" s="68">
        <v>8.007812502910383E-4</v>
      </c>
      <c r="L246" s="75">
        <v>57999.959218749995</v>
      </c>
      <c r="M246" s="74">
        <v>1.9531245925463736E-5</v>
      </c>
    </row>
    <row r="247" spans="1:13" ht="10.15" customHeight="1">
      <c r="A247" s="2"/>
      <c r="B247" s="2"/>
      <c r="C247" s="2" t="s">
        <v>303</v>
      </c>
      <c r="D247" s="2"/>
      <c r="E247" s="67">
        <v>8827.59</v>
      </c>
      <c r="F247" s="67">
        <v>8250.0300000000007</v>
      </c>
      <c r="G247" s="69">
        <v>-577.55960000000005</v>
      </c>
      <c r="H247" s="67">
        <v>11000.040256347656</v>
      </c>
      <c r="I247" s="67">
        <v>11000.04</v>
      </c>
      <c r="J247" s="67">
        <v>2172.4502563476563</v>
      </c>
      <c r="K247" s="68">
        <v>-2.5634765552240424E-4</v>
      </c>
      <c r="L247" s="75">
        <v>11000.0401953125</v>
      </c>
      <c r="M247" s="74">
        <v>-6.103515625E-5</v>
      </c>
    </row>
    <row r="248" spans="1:13" ht="10.15" customHeight="1">
      <c r="A248" s="2"/>
      <c r="B248" s="2"/>
      <c r="C248" s="2" t="s">
        <v>304</v>
      </c>
      <c r="D248" s="2"/>
      <c r="E248" s="67">
        <v>36270.15</v>
      </c>
      <c r="F248" s="67">
        <v>46874.97</v>
      </c>
      <c r="G248" s="69">
        <v>10604.82</v>
      </c>
      <c r="H248" s="67">
        <v>36270.15</v>
      </c>
      <c r="I248" s="67">
        <v>62499.96</v>
      </c>
      <c r="J248" s="67">
        <v>0</v>
      </c>
      <c r="K248" s="68">
        <v>26229.809999999998</v>
      </c>
      <c r="L248" s="75">
        <v>36270.15</v>
      </c>
      <c r="M248" s="74">
        <v>0</v>
      </c>
    </row>
    <row r="249" spans="1:13" ht="10.15" customHeight="1">
      <c r="A249" s="2"/>
      <c r="B249" s="2"/>
      <c r="C249" s="2" t="s">
        <v>306</v>
      </c>
      <c r="D249" s="2"/>
      <c r="E249" s="67">
        <v>36615.949999999997</v>
      </c>
      <c r="F249" s="67">
        <v>81000</v>
      </c>
      <c r="G249" s="69">
        <v>44384.05</v>
      </c>
      <c r="H249" s="67">
        <v>51065.139453124997</v>
      </c>
      <c r="I249" s="67">
        <v>108000</v>
      </c>
      <c r="J249" s="67">
        <v>14449.189453125</v>
      </c>
      <c r="K249" s="68">
        <v>56934.860546875003</v>
      </c>
      <c r="L249" s="75">
        <v>69999.999843750003</v>
      </c>
      <c r="M249" s="74">
        <v>18934.860390625006</v>
      </c>
    </row>
    <row r="250" spans="1:13" ht="10.15" customHeight="1">
      <c r="A250" s="2"/>
      <c r="B250" s="2"/>
      <c r="C250" s="2" t="s">
        <v>308</v>
      </c>
      <c r="D250" s="2"/>
      <c r="E250" s="67">
        <v>48572.32</v>
      </c>
      <c r="F250" s="67">
        <v>40124.97</v>
      </c>
      <c r="G250" s="69">
        <v>-8447.3520000000008</v>
      </c>
      <c r="H250" s="67">
        <v>60799.999931640632</v>
      </c>
      <c r="I250" s="67">
        <v>53499.96</v>
      </c>
      <c r="J250" s="67">
        <v>12227.679931640632</v>
      </c>
      <c r="K250" s="68">
        <v>-7300.0399316406329</v>
      </c>
      <c r="L250" s="75">
        <v>60799.998750000006</v>
      </c>
      <c r="M250" s="74">
        <v>-1.1816406258731149E-3</v>
      </c>
    </row>
    <row r="251" spans="1:13" ht="10.15" customHeight="1">
      <c r="A251" s="2"/>
      <c r="B251" s="2"/>
      <c r="C251" s="2" t="s">
        <v>310</v>
      </c>
      <c r="D251" s="2"/>
      <c r="E251" s="67">
        <v>3493</v>
      </c>
      <c r="F251" s="67">
        <v>2250</v>
      </c>
      <c r="G251" s="69">
        <v>-1243</v>
      </c>
      <c r="H251" s="67">
        <v>10639.999755859375</v>
      </c>
      <c r="I251" s="67">
        <v>3000</v>
      </c>
      <c r="J251" s="67">
        <v>7146.999755859375</v>
      </c>
      <c r="K251" s="68">
        <v>-7639.999755859375</v>
      </c>
      <c r="L251" s="75">
        <v>10640</v>
      </c>
      <c r="M251" s="74">
        <v>2.44140625E-4</v>
      </c>
    </row>
    <row r="252" spans="1:13" ht="10.15" customHeight="1">
      <c r="A252" s="2"/>
      <c r="B252" s="2"/>
      <c r="C252" s="2" t="s">
        <v>312</v>
      </c>
      <c r="D252" s="2"/>
      <c r="E252" s="67">
        <v>86022.34</v>
      </c>
      <c r="F252" s="67">
        <v>82500.03</v>
      </c>
      <c r="G252" s="69">
        <v>-3522.3130000000001</v>
      </c>
      <c r="H252" s="67">
        <v>110000.03482421875</v>
      </c>
      <c r="I252" s="67">
        <v>110000.04</v>
      </c>
      <c r="J252" s="67">
        <v>23977.69482421875</v>
      </c>
      <c r="K252" s="68">
        <v>5.175781247089617E-3</v>
      </c>
      <c r="L252" s="75">
        <v>110000.0378125</v>
      </c>
      <c r="M252" s="74">
        <v>2.9882812523283064E-3</v>
      </c>
    </row>
    <row r="253" spans="1:13" ht="10.15" customHeight="1">
      <c r="A253" s="2"/>
      <c r="B253" s="2"/>
      <c r="C253" s="2" t="s">
        <v>313</v>
      </c>
      <c r="D253" s="2"/>
      <c r="E253" s="67">
        <v>9454.41</v>
      </c>
      <c r="F253" s="67">
        <v>11250</v>
      </c>
      <c r="G253" s="69">
        <v>1795.59</v>
      </c>
      <c r="H253" s="67">
        <v>14999.999721679687</v>
      </c>
      <c r="I253" s="67">
        <v>15000</v>
      </c>
      <c r="J253" s="67">
        <v>5545.5897216796875</v>
      </c>
      <c r="K253" s="68">
        <v>2.7832031264551915E-4</v>
      </c>
      <c r="L253" s="75">
        <v>15000.000625000001</v>
      </c>
      <c r="M253" s="74">
        <v>9.0332031322759576E-4</v>
      </c>
    </row>
    <row r="254" spans="1:13" ht="10.15" customHeight="1">
      <c r="A254" s="2"/>
      <c r="B254" s="2"/>
      <c r="C254" s="2" t="s">
        <v>314</v>
      </c>
      <c r="D254" s="2"/>
      <c r="E254" s="67">
        <v>65.92</v>
      </c>
      <c r="F254" s="67">
        <v>15000.03</v>
      </c>
      <c r="G254" s="69">
        <v>14934.11</v>
      </c>
      <c r="H254" s="67">
        <v>66.000001829192044</v>
      </c>
      <c r="I254" s="67">
        <v>20000.04</v>
      </c>
      <c r="J254" s="67">
        <v>8.0001829192042351E-2</v>
      </c>
      <c r="K254" s="68">
        <v>19934.039998170811</v>
      </c>
      <c r="L254" s="75">
        <v>66.000001831054689</v>
      </c>
      <c r="M254" s="74">
        <v>1.862645149230957E-9</v>
      </c>
    </row>
    <row r="255" spans="1:13" ht="10.15" customHeight="1">
      <c r="A255" s="2"/>
      <c r="B255" s="2"/>
      <c r="C255" s="2" t="s">
        <v>315</v>
      </c>
      <c r="D255" s="2"/>
      <c r="E255" s="67">
        <v>25717</v>
      </c>
      <c r="F255" s="67">
        <v>0</v>
      </c>
      <c r="G255" s="69">
        <v>-25717</v>
      </c>
      <c r="H255" s="67">
        <v>25717</v>
      </c>
      <c r="I255" s="67">
        <v>0</v>
      </c>
      <c r="J255" s="67">
        <v>0</v>
      </c>
      <c r="K255" s="68">
        <v>-25717</v>
      </c>
      <c r="L255" s="75">
        <v>19222</v>
      </c>
      <c r="M255" s="74">
        <v>-6495</v>
      </c>
    </row>
    <row r="256" spans="1:13" ht="10.15" customHeight="1">
      <c r="A256" s="2"/>
      <c r="B256" s="2"/>
      <c r="C256" s="2" t="s">
        <v>316</v>
      </c>
      <c r="D256" s="2"/>
      <c r="E256" s="67">
        <v>77.400000000000006</v>
      </c>
      <c r="F256" s="67">
        <v>108.63</v>
      </c>
      <c r="G256" s="69">
        <v>31.23</v>
      </c>
      <c r="H256" s="67">
        <v>144.83999290466309</v>
      </c>
      <c r="I256" s="67">
        <v>144.84</v>
      </c>
      <c r="J256" s="67">
        <v>67.439992904663086</v>
      </c>
      <c r="K256" s="68">
        <v>7.0953369117887632E-6</v>
      </c>
      <c r="L256" s="75">
        <v>144.83999633789063</v>
      </c>
      <c r="M256" s="74">
        <v>3.4332275333781581E-6</v>
      </c>
    </row>
    <row r="257" spans="1:13" ht="10.15" customHeight="1">
      <c r="A257" s="2"/>
      <c r="B257" s="2"/>
      <c r="C257" s="2" t="s">
        <v>317</v>
      </c>
      <c r="D257" s="2"/>
      <c r="E257" s="67">
        <v>0</v>
      </c>
      <c r="F257" s="67">
        <v>89.73</v>
      </c>
      <c r="G257" s="69">
        <v>89.73</v>
      </c>
      <c r="H257" s="67">
        <v>119.6400032043457</v>
      </c>
      <c r="I257" s="67">
        <v>119.64</v>
      </c>
      <c r="J257" s="67">
        <v>119.6400032043457</v>
      </c>
      <c r="K257" s="68">
        <v>-3.2043457025565658E-6</v>
      </c>
      <c r="L257" s="75">
        <v>119.63999938964844</v>
      </c>
      <c r="M257" s="74">
        <v>-3.814697265625E-6</v>
      </c>
    </row>
    <row r="258" spans="1:13" ht="10.15" customHeight="1">
      <c r="A258" s="2"/>
      <c r="B258" s="2"/>
      <c r="C258" s="2" t="s">
        <v>318</v>
      </c>
      <c r="D258" s="2"/>
      <c r="E258" s="67">
        <v>5258.92</v>
      </c>
      <c r="F258" s="67">
        <v>4500</v>
      </c>
      <c r="G258" s="69">
        <v>-758.91989999999998</v>
      </c>
      <c r="H258" s="67">
        <v>6000.0000628662101</v>
      </c>
      <c r="I258" s="67">
        <v>6000</v>
      </c>
      <c r="J258" s="67">
        <v>741.08006286621003</v>
      </c>
      <c r="K258" s="68">
        <v>-6.2866210100764874E-5</v>
      </c>
      <c r="L258" s="75">
        <v>5999.9997851562493</v>
      </c>
      <c r="M258" s="74">
        <v>-2.7770996075560106E-4</v>
      </c>
    </row>
    <row r="259" spans="1:13" ht="10.15" customHeight="1">
      <c r="A259" s="2"/>
      <c r="B259" s="2"/>
      <c r="C259" s="2" t="s">
        <v>319</v>
      </c>
      <c r="D259" s="2"/>
      <c r="E259" s="67">
        <v>-739.6</v>
      </c>
      <c r="F259" s="67">
        <v>41764.230000000003</v>
      </c>
      <c r="G259" s="69">
        <v>42503.83</v>
      </c>
      <c r="H259" s="67">
        <v>999.99991455078123</v>
      </c>
      <c r="I259" s="67">
        <v>55685.64</v>
      </c>
      <c r="J259" s="67">
        <v>1739.5999145507813</v>
      </c>
      <c r="K259" s="68">
        <v>54685.640085449217</v>
      </c>
      <c r="L259" s="75">
        <v>999.99997558593748</v>
      </c>
      <c r="M259" s="74">
        <v>6.103515625E-5</v>
      </c>
    </row>
    <row r="260" spans="1:13" ht="10.15" customHeight="1">
      <c r="A260" s="2"/>
      <c r="B260" s="2"/>
      <c r="C260" s="42" t="s">
        <v>321</v>
      </c>
      <c r="D260" s="42"/>
      <c r="E260" s="70">
        <v>403956.49000000005</v>
      </c>
      <c r="F260" s="70">
        <v>491962.58999999997</v>
      </c>
      <c r="G260" s="72">
        <v>88006.099999999919</v>
      </c>
      <c r="H260" s="70">
        <v>541279.95399879268</v>
      </c>
      <c r="I260" s="70">
        <v>655950.12000000011</v>
      </c>
      <c r="J260" s="70">
        <v>137323.46399879263</v>
      </c>
      <c r="K260" s="71">
        <v>114670.16600120743</v>
      </c>
      <c r="L260" s="76">
        <v>563262.62944580091</v>
      </c>
      <c r="M260" s="77">
        <v>21982.675447008078</v>
      </c>
    </row>
    <row r="261" spans="1:13" ht="10.15" customHeight="1">
      <c r="A261" s="2"/>
      <c r="B261" s="2" t="s">
        <v>39</v>
      </c>
      <c r="C261" s="2"/>
      <c r="D261" s="2"/>
      <c r="E261" s="67"/>
      <c r="F261" s="67"/>
      <c r="G261" s="69"/>
      <c r="H261" s="67"/>
      <c r="I261" s="67"/>
      <c r="J261" s="67"/>
      <c r="K261" s="68"/>
      <c r="L261" s="75"/>
      <c r="M261" s="74"/>
    </row>
    <row r="262" spans="1:13" ht="10.15" customHeight="1">
      <c r="A262" s="2"/>
      <c r="B262" s="2"/>
      <c r="C262" s="2" t="s">
        <v>322</v>
      </c>
      <c r="D262" s="2"/>
      <c r="E262" s="67">
        <v>26735.81</v>
      </c>
      <c r="F262" s="67">
        <v>70800.03</v>
      </c>
      <c r="G262" s="69">
        <v>44064.22</v>
      </c>
      <c r="H262" s="67">
        <v>41735.81</v>
      </c>
      <c r="I262" s="67">
        <v>94400.04</v>
      </c>
      <c r="J262" s="67">
        <v>14999.999999999996</v>
      </c>
      <c r="K262" s="68">
        <v>52664.229999999996</v>
      </c>
      <c r="L262" s="75">
        <v>75399.997499999998</v>
      </c>
      <c r="M262" s="74">
        <v>33664.1875</v>
      </c>
    </row>
    <row r="263" spans="1:13" ht="10.15" customHeight="1">
      <c r="A263" s="2"/>
      <c r="B263" s="2"/>
      <c r="C263" s="2" t="s">
        <v>324</v>
      </c>
      <c r="D263" s="2"/>
      <c r="E263" s="67">
        <v>0</v>
      </c>
      <c r="F263" s="67">
        <v>5249.97</v>
      </c>
      <c r="G263" s="69">
        <v>5249.97</v>
      </c>
      <c r="H263" s="67">
        <v>0</v>
      </c>
      <c r="I263" s="67">
        <v>6999.96</v>
      </c>
      <c r="J263" s="67">
        <v>0</v>
      </c>
      <c r="K263" s="68">
        <v>6999.96</v>
      </c>
      <c r="L263" s="75">
        <v>0</v>
      </c>
      <c r="M263" s="74">
        <v>0</v>
      </c>
    </row>
    <row r="264" spans="1:13" ht="10.15" customHeight="1">
      <c r="A264" s="2"/>
      <c r="B264" s="2"/>
      <c r="C264" s="2" t="s">
        <v>326</v>
      </c>
      <c r="D264" s="2"/>
      <c r="E264" s="67">
        <v>2200</v>
      </c>
      <c r="F264" s="67">
        <v>0</v>
      </c>
      <c r="G264" s="69">
        <v>-2200</v>
      </c>
      <c r="H264" s="67">
        <v>4849</v>
      </c>
      <c r="I264" s="67">
        <v>0</v>
      </c>
      <c r="J264" s="67">
        <v>2649</v>
      </c>
      <c r="K264" s="68">
        <v>-4849</v>
      </c>
      <c r="L264" s="75">
        <v>2000</v>
      </c>
      <c r="M264" s="74">
        <v>-2849</v>
      </c>
    </row>
    <row r="265" spans="1:13" ht="10.15" customHeight="1">
      <c r="A265" s="2"/>
      <c r="B265" s="2"/>
      <c r="C265" s="2" t="s">
        <v>328</v>
      </c>
      <c r="D265" s="2"/>
      <c r="E265" s="67">
        <v>101957.96</v>
      </c>
      <c r="F265" s="67">
        <v>182981.25</v>
      </c>
      <c r="G265" s="69">
        <v>81023.289999999994</v>
      </c>
      <c r="H265" s="67">
        <v>110378.99881835938</v>
      </c>
      <c r="I265" s="67">
        <v>243975</v>
      </c>
      <c r="J265" s="67">
        <v>8421.038818359375</v>
      </c>
      <c r="K265" s="68">
        <v>133596.0011816406</v>
      </c>
      <c r="L265" s="75">
        <v>110379.00031250001</v>
      </c>
      <c r="M265" s="74">
        <v>1.4941406261641532E-3</v>
      </c>
    </row>
    <row r="266" spans="1:13" ht="10.15" customHeight="1">
      <c r="A266" s="2"/>
      <c r="B266" s="2"/>
      <c r="C266" s="2" t="s">
        <v>330</v>
      </c>
      <c r="D266" s="2"/>
      <c r="E266" s="67">
        <v>152006.63</v>
      </c>
      <c r="F266" s="67">
        <v>8943.75</v>
      </c>
      <c r="G266" s="69">
        <v>-143062.9</v>
      </c>
      <c r="H266" s="67">
        <v>152006.62999999998</v>
      </c>
      <c r="I266" s="67">
        <v>11925</v>
      </c>
      <c r="J266" s="67">
        <v>0</v>
      </c>
      <c r="K266" s="68">
        <v>-140081.62999999998</v>
      </c>
      <c r="L266" s="75">
        <v>151852.57999999999</v>
      </c>
      <c r="M266" s="74">
        <v>-154.04999999998836</v>
      </c>
    </row>
    <row r="267" spans="1:13" ht="10.15" customHeight="1">
      <c r="A267" s="2"/>
      <c r="B267" s="2"/>
      <c r="C267" s="2" t="s">
        <v>332</v>
      </c>
      <c r="D267" s="2"/>
      <c r="E267" s="67">
        <v>500</v>
      </c>
      <c r="F267" s="67">
        <v>17624.97</v>
      </c>
      <c r="G267" s="69">
        <v>17124.97</v>
      </c>
      <c r="H267" s="67">
        <v>500</v>
      </c>
      <c r="I267" s="67">
        <v>23499.96</v>
      </c>
      <c r="J267" s="67">
        <v>0</v>
      </c>
      <c r="K267" s="68">
        <v>22999.96</v>
      </c>
      <c r="L267" s="75">
        <v>500</v>
      </c>
      <c r="M267" s="74">
        <v>0</v>
      </c>
    </row>
    <row r="268" spans="1:13" ht="10.15" customHeight="1">
      <c r="A268" s="2"/>
      <c r="B268" s="2"/>
      <c r="C268" s="2" t="s">
        <v>333</v>
      </c>
      <c r="D268" s="2"/>
      <c r="E268" s="67">
        <v>63993.5</v>
      </c>
      <c r="F268" s="67">
        <v>27412.47</v>
      </c>
      <c r="G268" s="69">
        <v>-36581.03</v>
      </c>
      <c r="H268" s="67">
        <v>63993.5</v>
      </c>
      <c r="I268" s="67">
        <v>36549.96</v>
      </c>
      <c r="J268" s="67">
        <v>0</v>
      </c>
      <c r="K268" s="68">
        <v>-27443.54</v>
      </c>
      <c r="L268" s="75">
        <v>57327.5</v>
      </c>
      <c r="M268" s="74">
        <v>-6666</v>
      </c>
    </row>
    <row r="269" spans="1:13" ht="10.15" customHeight="1">
      <c r="A269" s="2"/>
      <c r="B269" s="2"/>
      <c r="C269" s="2" t="s">
        <v>334</v>
      </c>
      <c r="D269" s="2"/>
      <c r="E269" s="67">
        <v>30106.38</v>
      </c>
      <c r="F269" s="67">
        <v>27516.78</v>
      </c>
      <c r="G269" s="69">
        <v>-2589.6019999999999</v>
      </c>
      <c r="H269" s="67">
        <v>36489.999140624997</v>
      </c>
      <c r="I269" s="67">
        <v>36689.040000000001</v>
      </c>
      <c r="J269" s="67">
        <v>6383.6191406249964</v>
      </c>
      <c r="K269" s="68">
        <v>199.04085937500349</v>
      </c>
      <c r="L269" s="75">
        <v>36490.000859374995</v>
      </c>
      <c r="M269" s="74">
        <v>1.7187499979627319E-3</v>
      </c>
    </row>
    <row r="270" spans="1:13" ht="10.15" customHeight="1">
      <c r="A270" s="2"/>
      <c r="B270" s="2"/>
      <c r="C270" s="2" t="s">
        <v>335</v>
      </c>
      <c r="D270" s="2"/>
      <c r="E270" s="67">
        <v>71354.19</v>
      </c>
      <c r="F270" s="67">
        <v>15693.75</v>
      </c>
      <c r="G270" s="69">
        <v>-55660.44</v>
      </c>
      <c r="H270" s="67">
        <v>80354.189999999988</v>
      </c>
      <c r="I270" s="67">
        <v>20925</v>
      </c>
      <c r="J270" s="67">
        <v>8999.9999999999854</v>
      </c>
      <c r="K270" s="68">
        <v>-59429.189999999988</v>
      </c>
      <c r="L270" s="75">
        <v>86999.997812499991</v>
      </c>
      <c r="M270" s="74">
        <v>6645.8078125000029</v>
      </c>
    </row>
    <row r="271" spans="1:13" ht="10.15" customHeight="1">
      <c r="A271" s="2"/>
      <c r="B271" s="2"/>
      <c r="C271" s="2" t="s">
        <v>337</v>
      </c>
      <c r="D271" s="2"/>
      <c r="E271" s="67">
        <v>188.49</v>
      </c>
      <c r="F271" s="67">
        <v>0</v>
      </c>
      <c r="G271" s="69">
        <v>-188.49</v>
      </c>
      <c r="H271" s="67">
        <v>188.49</v>
      </c>
      <c r="I271" s="67">
        <v>0</v>
      </c>
      <c r="J271" s="67">
        <v>0</v>
      </c>
      <c r="K271" s="68">
        <v>-188.49</v>
      </c>
      <c r="L271" s="75">
        <v>188.49</v>
      </c>
      <c r="M271" s="74">
        <v>0</v>
      </c>
    </row>
    <row r="272" spans="1:13" ht="10.15" customHeight="1">
      <c r="A272" s="2"/>
      <c r="B272" s="2"/>
      <c r="C272" s="2" t="s">
        <v>339</v>
      </c>
      <c r="D272" s="2"/>
      <c r="E272" s="67">
        <v>0</v>
      </c>
      <c r="F272" s="67">
        <v>1196.55</v>
      </c>
      <c r="G272" s="69">
        <v>1196.55</v>
      </c>
      <c r="H272" s="67">
        <v>1595.3999633789063</v>
      </c>
      <c r="I272" s="67">
        <v>1595.4</v>
      </c>
      <c r="J272" s="67">
        <v>1595.3999633789063</v>
      </c>
      <c r="K272" s="68">
        <v>3.662109384094947E-5</v>
      </c>
      <c r="L272" s="75">
        <v>1595.4000244140625</v>
      </c>
      <c r="M272" s="74">
        <v>6.103515625E-5</v>
      </c>
    </row>
    <row r="273" spans="1:13" ht="10.15" customHeight="1">
      <c r="A273" s="2"/>
      <c r="B273" s="2"/>
      <c r="C273" s="2" t="s">
        <v>340</v>
      </c>
      <c r="D273" s="2"/>
      <c r="E273" s="67">
        <v>-3797.9</v>
      </c>
      <c r="F273" s="67">
        <v>0</v>
      </c>
      <c r="G273" s="69">
        <v>3797.9</v>
      </c>
      <c r="H273" s="67">
        <v>-3797.9</v>
      </c>
      <c r="I273" s="67">
        <v>0</v>
      </c>
      <c r="J273" s="67">
        <v>0</v>
      </c>
      <c r="K273" s="68">
        <v>3797.9</v>
      </c>
      <c r="L273" s="75">
        <v>-3797.9</v>
      </c>
      <c r="M273" s="74">
        <v>0</v>
      </c>
    </row>
    <row r="274" spans="1:13" ht="10.15" customHeight="1">
      <c r="A274" s="2"/>
      <c r="B274" s="2"/>
      <c r="C274" s="2" t="s">
        <v>341</v>
      </c>
      <c r="D274" s="2"/>
      <c r="E274" s="67">
        <v>2985.14</v>
      </c>
      <c r="F274" s="67">
        <v>41249.97</v>
      </c>
      <c r="G274" s="69">
        <v>38264.83</v>
      </c>
      <c r="H274" s="67">
        <v>54999.960312499999</v>
      </c>
      <c r="I274" s="67">
        <v>54999.96</v>
      </c>
      <c r="J274" s="67">
        <v>52014.8203125</v>
      </c>
      <c r="K274" s="68">
        <v>-3.125000002910383E-4</v>
      </c>
      <c r="L274" s="75">
        <v>54999.960312499999</v>
      </c>
      <c r="M274" s="74">
        <v>0</v>
      </c>
    </row>
    <row r="275" spans="1:13" ht="10.15" customHeight="1">
      <c r="A275" s="2"/>
      <c r="B275" s="2"/>
      <c r="C275" s="2" t="s">
        <v>342</v>
      </c>
      <c r="D275" s="2"/>
      <c r="E275" s="67">
        <v>31307.5</v>
      </c>
      <c r="F275" s="67">
        <v>0</v>
      </c>
      <c r="G275" s="69">
        <v>-31307.5</v>
      </c>
      <c r="H275" s="67">
        <v>50000.00048828125</v>
      </c>
      <c r="I275" s="67">
        <v>0</v>
      </c>
      <c r="J275" s="67">
        <v>18692.50048828125</v>
      </c>
      <c r="K275" s="68">
        <v>-50000.00048828125</v>
      </c>
      <c r="L275" s="75">
        <v>50000</v>
      </c>
      <c r="M275" s="74">
        <v>-4.8828125E-4</v>
      </c>
    </row>
    <row r="276" spans="1:13" ht="10.15" customHeight="1">
      <c r="A276" s="2"/>
      <c r="B276" s="2"/>
      <c r="C276" s="2" t="s">
        <v>344</v>
      </c>
      <c r="D276" s="2"/>
      <c r="E276" s="67">
        <v>170</v>
      </c>
      <c r="F276" s="67">
        <v>0</v>
      </c>
      <c r="G276" s="69">
        <v>-170</v>
      </c>
      <c r="H276" s="67">
        <v>170</v>
      </c>
      <c r="I276" s="67">
        <v>0</v>
      </c>
      <c r="J276" s="67">
        <v>0</v>
      </c>
      <c r="K276" s="68">
        <v>-170</v>
      </c>
      <c r="L276" s="75">
        <v>170</v>
      </c>
      <c r="M276" s="74">
        <v>0</v>
      </c>
    </row>
    <row r="277" spans="1:13" ht="10.15" customHeight="1">
      <c r="A277" s="2"/>
      <c r="B277" s="2"/>
      <c r="C277" s="2" t="s">
        <v>346</v>
      </c>
      <c r="D277" s="2"/>
      <c r="E277" s="67">
        <v>0</v>
      </c>
      <c r="F277" s="67">
        <v>1874.97</v>
      </c>
      <c r="G277" s="69">
        <v>1874.97</v>
      </c>
      <c r="H277" s="67">
        <v>2499.9600219726563</v>
      </c>
      <c r="I277" s="67">
        <v>2499.96</v>
      </c>
      <c r="J277" s="67">
        <v>2499.9600219726563</v>
      </c>
      <c r="K277" s="68">
        <v>-2.1972656213620212E-5</v>
      </c>
      <c r="L277" s="75">
        <v>2499.9599609375</v>
      </c>
      <c r="M277" s="74">
        <v>-6.103515625E-5</v>
      </c>
    </row>
    <row r="278" spans="1:13" ht="10.15" customHeight="1">
      <c r="A278" s="2"/>
      <c r="B278" s="2"/>
      <c r="C278" s="2" t="s">
        <v>347</v>
      </c>
      <c r="D278" s="2"/>
      <c r="E278" s="67">
        <v>1635.86</v>
      </c>
      <c r="F278" s="67">
        <v>21375</v>
      </c>
      <c r="G278" s="69">
        <v>19739.14</v>
      </c>
      <c r="H278" s="67">
        <v>20805.000136718751</v>
      </c>
      <c r="I278" s="67">
        <v>28500</v>
      </c>
      <c r="J278" s="67">
        <v>19169.14013671875</v>
      </c>
      <c r="K278" s="68">
        <v>7694.9998632812494</v>
      </c>
      <c r="L278" s="75">
        <v>20805.000859374999</v>
      </c>
      <c r="M278" s="74">
        <v>7.2265624839928932E-4</v>
      </c>
    </row>
    <row r="279" spans="1:13" ht="10.15" customHeight="1">
      <c r="A279" s="2"/>
      <c r="B279" s="2"/>
      <c r="C279" s="2" t="s">
        <v>348</v>
      </c>
      <c r="D279" s="2"/>
      <c r="E279" s="67">
        <v>500</v>
      </c>
      <c r="F279" s="67">
        <v>27150.03</v>
      </c>
      <c r="G279" s="69">
        <v>26650.03</v>
      </c>
      <c r="H279" s="67">
        <v>8000</v>
      </c>
      <c r="I279" s="67">
        <v>36200.04</v>
      </c>
      <c r="J279" s="67">
        <v>7500</v>
      </c>
      <c r="K279" s="68">
        <v>28200.04</v>
      </c>
      <c r="L279" s="75">
        <v>36200.0390625</v>
      </c>
      <c r="M279" s="74">
        <v>28200.0390625</v>
      </c>
    </row>
    <row r="280" spans="1:13" ht="10.15" customHeight="1">
      <c r="A280" s="2"/>
      <c r="B280" s="2"/>
      <c r="C280" s="2" t="s">
        <v>349</v>
      </c>
      <c r="D280" s="2"/>
      <c r="E280" s="67">
        <v>1619.99</v>
      </c>
      <c r="F280" s="67">
        <v>457.02</v>
      </c>
      <c r="G280" s="69">
        <v>-1162.97</v>
      </c>
      <c r="H280" s="67">
        <v>1619.99</v>
      </c>
      <c r="I280" s="67">
        <v>609.36</v>
      </c>
      <c r="J280" s="67">
        <v>0</v>
      </c>
      <c r="K280" s="68">
        <v>-1010.63</v>
      </c>
      <c r="L280" s="75">
        <v>1619.99</v>
      </c>
      <c r="M280" s="74">
        <v>0</v>
      </c>
    </row>
    <row r="281" spans="1:13" ht="10.15" customHeight="1">
      <c r="A281" s="2"/>
      <c r="B281" s="2"/>
      <c r="C281" s="2" t="s">
        <v>351</v>
      </c>
      <c r="D281" s="2"/>
      <c r="E281" s="67">
        <v>11500.12</v>
      </c>
      <c r="F281" s="67">
        <v>7687.53</v>
      </c>
      <c r="G281" s="69">
        <v>-3812.59</v>
      </c>
      <c r="H281" s="67">
        <v>14249.999943847657</v>
      </c>
      <c r="I281" s="67">
        <v>10250.040000000001</v>
      </c>
      <c r="J281" s="67">
        <v>2749.8799438476563</v>
      </c>
      <c r="K281" s="68">
        <v>-3999.9599438476562</v>
      </c>
      <c r="L281" s="75">
        <v>14249.999804687501</v>
      </c>
      <c r="M281" s="74">
        <v>-1.3916015632275958E-4</v>
      </c>
    </row>
    <row r="282" spans="1:13" ht="10.15" customHeight="1">
      <c r="A282" s="2"/>
      <c r="B282" s="2"/>
      <c r="C282" s="2" t="s">
        <v>352</v>
      </c>
      <c r="D282" s="2"/>
      <c r="E282" s="67">
        <v>219.91</v>
      </c>
      <c r="F282" s="67">
        <v>4569.93</v>
      </c>
      <c r="G282" s="69">
        <v>4350.0200000000004</v>
      </c>
      <c r="H282" s="67">
        <v>2093.0000268554686</v>
      </c>
      <c r="I282" s="67">
        <v>6093.24</v>
      </c>
      <c r="J282" s="67">
        <v>1873.0900268554685</v>
      </c>
      <c r="K282" s="68">
        <v>4000.2399731445312</v>
      </c>
      <c r="L282" s="75">
        <v>2092.9999658203124</v>
      </c>
      <c r="M282" s="74">
        <v>-6.103515625E-5</v>
      </c>
    </row>
    <row r="283" spans="1:13" ht="10.15" customHeight="1">
      <c r="A283" s="2"/>
      <c r="B283" s="2"/>
      <c r="C283" s="2" t="s">
        <v>353</v>
      </c>
      <c r="D283" s="2"/>
      <c r="E283" s="67">
        <v>7785</v>
      </c>
      <c r="F283" s="67">
        <v>9825.0300000000007</v>
      </c>
      <c r="G283" s="69">
        <v>2040.03</v>
      </c>
      <c r="H283" s="67">
        <v>11562</v>
      </c>
      <c r="I283" s="67">
        <v>13100.04</v>
      </c>
      <c r="J283" s="67">
        <v>3777</v>
      </c>
      <c r="K283" s="68">
        <v>1538.0400000000009</v>
      </c>
      <c r="L283" s="75">
        <v>11562</v>
      </c>
      <c r="M283" s="74">
        <v>0</v>
      </c>
    </row>
    <row r="284" spans="1:13" ht="10.15" customHeight="1">
      <c r="A284" s="2"/>
      <c r="B284" s="2"/>
      <c r="C284" s="2" t="s">
        <v>355</v>
      </c>
      <c r="D284" s="2"/>
      <c r="E284" s="67">
        <v>37.96</v>
      </c>
      <c r="F284" s="67">
        <v>0</v>
      </c>
      <c r="G284" s="69">
        <v>-37.96</v>
      </c>
      <c r="H284" s="67">
        <v>37.96</v>
      </c>
      <c r="I284" s="67">
        <v>0</v>
      </c>
      <c r="J284" s="67">
        <v>0</v>
      </c>
      <c r="K284" s="68">
        <v>-37.96</v>
      </c>
      <c r="L284" s="75">
        <v>37.96</v>
      </c>
      <c r="M284" s="74">
        <v>0</v>
      </c>
    </row>
    <row r="285" spans="1:13" ht="10.15" customHeight="1">
      <c r="A285" s="2"/>
      <c r="B285" s="2"/>
      <c r="C285" s="2" t="s">
        <v>357</v>
      </c>
      <c r="D285" s="2"/>
      <c r="E285" s="67">
        <v>2304.54</v>
      </c>
      <c r="F285" s="67">
        <v>0</v>
      </c>
      <c r="G285" s="69">
        <v>-2304.54</v>
      </c>
      <c r="H285" s="67">
        <v>2499.9999609375</v>
      </c>
      <c r="I285" s="67">
        <v>0</v>
      </c>
      <c r="J285" s="67">
        <v>195.4599609375</v>
      </c>
      <c r="K285" s="68">
        <v>-2499.9999609375</v>
      </c>
      <c r="L285" s="75">
        <v>2499.9999414062499</v>
      </c>
      <c r="M285" s="74">
        <v>-1.9531250018189894E-5</v>
      </c>
    </row>
    <row r="286" spans="1:13" ht="10.15" customHeight="1">
      <c r="A286" s="2"/>
      <c r="B286" s="2"/>
      <c r="C286" s="2" t="s">
        <v>358</v>
      </c>
      <c r="D286" s="2"/>
      <c r="E286" s="67">
        <v>0</v>
      </c>
      <c r="F286" s="67">
        <v>56250</v>
      </c>
      <c r="G286" s="69">
        <v>56250</v>
      </c>
      <c r="H286" s="67">
        <v>39000</v>
      </c>
      <c r="I286" s="67">
        <v>75000</v>
      </c>
      <c r="J286" s="67">
        <v>39000</v>
      </c>
      <c r="K286" s="68">
        <v>36000</v>
      </c>
      <c r="L286" s="75">
        <v>39000</v>
      </c>
      <c r="M286" s="74">
        <v>0</v>
      </c>
    </row>
    <row r="287" spans="1:13" ht="10.15" customHeight="1">
      <c r="A287" s="2"/>
      <c r="B287" s="2"/>
      <c r="C287" s="2" t="s">
        <v>360</v>
      </c>
      <c r="D287" s="2"/>
      <c r="E287" s="67">
        <v>0</v>
      </c>
      <c r="F287" s="67">
        <v>24944.49</v>
      </c>
      <c r="G287" s="69">
        <v>24944.49</v>
      </c>
      <c r="H287" s="67">
        <v>0</v>
      </c>
      <c r="I287" s="67">
        <v>33259.32</v>
      </c>
      <c r="J287" s="67">
        <v>0</v>
      </c>
      <c r="K287" s="68">
        <v>33259.32</v>
      </c>
      <c r="L287" s="75">
        <v>0</v>
      </c>
      <c r="M287" s="74">
        <v>0</v>
      </c>
    </row>
    <row r="288" spans="1:13" ht="10.15" customHeight="1">
      <c r="A288" s="2"/>
      <c r="B288" s="2"/>
      <c r="C288" s="2" t="s">
        <v>361</v>
      </c>
      <c r="D288" s="2"/>
      <c r="E288" s="67">
        <v>9160</v>
      </c>
      <c r="F288" s="67">
        <v>0</v>
      </c>
      <c r="G288" s="69">
        <v>-9160</v>
      </c>
      <c r="H288" s="67">
        <v>9160</v>
      </c>
      <c r="I288" s="67">
        <v>0</v>
      </c>
      <c r="J288" s="67">
        <v>0</v>
      </c>
      <c r="K288" s="68">
        <v>-9160</v>
      </c>
      <c r="L288" s="75">
        <v>9160</v>
      </c>
      <c r="M288" s="74">
        <v>0</v>
      </c>
    </row>
    <row r="289" spans="1:13" ht="10.15" customHeight="1">
      <c r="A289" s="2"/>
      <c r="B289" s="2"/>
      <c r="C289" s="2" t="s">
        <v>363</v>
      </c>
      <c r="D289" s="2"/>
      <c r="E289" s="67">
        <v>11393.64</v>
      </c>
      <c r="F289" s="67">
        <v>0</v>
      </c>
      <c r="G289" s="69">
        <v>-11393.64</v>
      </c>
      <c r="H289" s="67">
        <v>11393.64</v>
      </c>
      <c r="I289" s="67">
        <v>0</v>
      </c>
      <c r="J289" s="67">
        <v>0</v>
      </c>
      <c r="K289" s="68">
        <v>-11393.64</v>
      </c>
      <c r="L289" s="75">
        <v>1689.3899999999999</v>
      </c>
      <c r="M289" s="74">
        <v>-9704.25</v>
      </c>
    </row>
    <row r="290" spans="1:13" ht="10.15" customHeight="1">
      <c r="A290" s="2"/>
      <c r="B290" s="2"/>
      <c r="C290" s="2" t="s">
        <v>364</v>
      </c>
      <c r="D290" s="2"/>
      <c r="E290" s="67">
        <v>1122</v>
      </c>
      <c r="F290" s="67">
        <v>0</v>
      </c>
      <c r="G290" s="69">
        <v>-1122</v>
      </c>
      <c r="H290" s="67">
        <v>1122</v>
      </c>
      <c r="I290" s="67">
        <v>0</v>
      </c>
      <c r="J290" s="67">
        <v>0</v>
      </c>
      <c r="K290" s="68">
        <v>-1122</v>
      </c>
      <c r="L290" s="75">
        <v>1122</v>
      </c>
      <c r="M290" s="74">
        <v>0</v>
      </c>
    </row>
    <row r="291" spans="1:13" ht="10.15" customHeight="1">
      <c r="A291" s="2"/>
      <c r="B291" s="2"/>
      <c r="C291" s="2" t="s">
        <v>365</v>
      </c>
      <c r="D291" s="2"/>
      <c r="E291" s="67">
        <v>52575.03</v>
      </c>
      <c r="F291" s="67">
        <v>0</v>
      </c>
      <c r="G291" s="69">
        <v>-52575.03</v>
      </c>
      <c r="H291" s="67">
        <v>70099.998749999999</v>
      </c>
      <c r="I291" s="67">
        <v>0</v>
      </c>
      <c r="J291" s="67">
        <v>17524.96875</v>
      </c>
      <c r="K291" s="68">
        <v>-70099.998749999999</v>
      </c>
      <c r="L291" s="75">
        <v>70100.000624999986</v>
      </c>
      <c r="M291" s="74">
        <v>1.8749999871943146E-3</v>
      </c>
    </row>
    <row r="292" spans="1:13" ht="10.15" customHeight="1">
      <c r="A292" s="2"/>
      <c r="B292" s="2"/>
      <c r="C292" s="2" t="s">
        <v>367</v>
      </c>
      <c r="D292" s="2"/>
      <c r="E292" s="67">
        <v>396</v>
      </c>
      <c r="F292" s="67">
        <v>0</v>
      </c>
      <c r="G292" s="69">
        <v>-396</v>
      </c>
      <c r="H292" s="67">
        <v>396</v>
      </c>
      <c r="I292" s="67">
        <v>0</v>
      </c>
      <c r="J292" s="67">
        <v>0</v>
      </c>
      <c r="K292" s="68">
        <v>-396</v>
      </c>
      <c r="L292" s="75">
        <v>396</v>
      </c>
      <c r="M292" s="74">
        <v>0</v>
      </c>
    </row>
    <row r="293" spans="1:13" ht="10.15" customHeight="1">
      <c r="A293" s="2"/>
      <c r="B293" s="2"/>
      <c r="C293" s="2" t="s">
        <v>368</v>
      </c>
      <c r="D293" s="2"/>
      <c r="E293" s="67">
        <v>4745.62</v>
      </c>
      <c r="F293" s="67">
        <v>0</v>
      </c>
      <c r="G293" s="69">
        <v>-4745.62</v>
      </c>
      <c r="H293" s="67">
        <v>4745.619999999999</v>
      </c>
      <c r="I293" s="67">
        <v>0</v>
      </c>
      <c r="J293" s="67">
        <v>0</v>
      </c>
      <c r="K293" s="68">
        <v>-4745.619999999999</v>
      </c>
      <c r="L293" s="75">
        <v>4745.619999999999</v>
      </c>
      <c r="M293" s="74">
        <v>0</v>
      </c>
    </row>
    <row r="294" spans="1:13" ht="10.15" customHeight="1">
      <c r="A294" s="2"/>
      <c r="B294" s="2"/>
      <c r="C294" s="2" t="s">
        <v>369</v>
      </c>
      <c r="D294" s="2"/>
      <c r="E294" s="67">
        <v>0</v>
      </c>
      <c r="F294" s="67">
        <v>1125</v>
      </c>
      <c r="G294" s="69">
        <v>1125</v>
      </c>
      <c r="H294" s="67">
        <v>1500</v>
      </c>
      <c r="I294" s="67">
        <v>1500</v>
      </c>
      <c r="J294" s="67">
        <v>1500</v>
      </c>
      <c r="K294" s="68">
        <v>0</v>
      </c>
      <c r="L294" s="75">
        <v>1500</v>
      </c>
      <c r="M294" s="74">
        <v>0</v>
      </c>
    </row>
    <row r="295" spans="1:13" ht="10.15" customHeight="1">
      <c r="A295" s="2"/>
      <c r="B295" s="2"/>
      <c r="C295" s="2" t="s">
        <v>370</v>
      </c>
      <c r="D295" s="2"/>
      <c r="E295" s="67">
        <v>23989.74</v>
      </c>
      <c r="F295" s="67">
        <v>0</v>
      </c>
      <c r="G295" s="69">
        <v>-23989.74</v>
      </c>
      <c r="H295" s="67">
        <v>32999.999765624998</v>
      </c>
      <c r="I295" s="67">
        <v>0</v>
      </c>
      <c r="J295" s="67">
        <v>9010.2597656249964</v>
      </c>
      <c r="K295" s="68">
        <v>-32999.999765624998</v>
      </c>
      <c r="L295" s="75">
        <v>33000.000156249997</v>
      </c>
      <c r="M295" s="74">
        <v>3.9062499854480848E-4</v>
      </c>
    </row>
    <row r="296" spans="1:13" ht="10.15" customHeight="1">
      <c r="A296" s="2"/>
      <c r="B296" s="2"/>
      <c r="C296" s="2" t="s">
        <v>371</v>
      </c>
      <c r="D296" s="2"/>
      <c r="E296" s="67">
        <v>0</v>
      </c>
      <c r="F296" s="67">
        <v>24750</v>
      </c>
      <c r="G296" s="69">
        <v>24750</v>
      </c>
      <c r="H296" s="67">
        <v>0</v>
      </c>
      <c r="I296" s="67">
        <v>33000</v>
      </c>
      <c r="J296" s="67">
        <v>0</v>
      </c>
      <c r="K296" s="68">
        <v>33000</v>
      </c>
      <c r="L296" s="75">
        <v>0</v>
      </c>
      <c r="M296" s="74">
        <v>0</v>
      </c>
    </row>
    <row r="297" spans="1:13" ht="10.15" customHeight="1">
      <c r="A297" s="2"/>
      <c r="B297" s="2"/>
      <c r="C297" s="2" t="s">
        <v>373</v>
      </c>
      <c r="D297" s="2"/>
      <c r="E297" s="67">
        <v>1453.26</v>
      </c>
      <c r="F297" s="67">
        <v>0</v>
      </c>
      <c r="G297" s="69">
        <v>-1453.26</v>
      </c>
      <c r="H297" s="67">
        <v>4500.0000512695315</v>
      </c>
      <c r="I297" s="67">
        <v>0</v>
      </c>
      <c r="J297" s="67">
        <v>3046.7400512695313</v>
      </c>
      <c r="K297" s="68">
        <v>-4500.0000512695315</v>
      </c>
      <c r="L297" s="75">
        <v>4499.9998437499999</v>
      </c>
      <c r="M297" s="74">
        <v>-2.0751953161379788E-4</v>
      </c>
    </row>
    <row r="298" spans="1:13" ht="10.15" customHeight="1">
      <c r="A298" s="2"/>
      <c r="B298" s="2"/>
      <c r="C298" s="2" t="s">
        <v>374</v>
      </c>
      <c r="D298" s="2"/>
      <c r="E298" s="67">
        <v>0</v>
      </c>
      <c r="F298" s="67">
        <v>4124.97</v>
      </c>
      <c r="G298" s="69">
        <v>4124.97</v>
      </c>
      <c r="H298" s="67">
        <v>0</v>
      </c>
      <c r="I298" s="67">
        <v>5499.96</v>
      </c>
      <c r="J298" s="67">
        <v>0</v>
      </c>
      <c r="K298" s="68">
        <v>5499.96</v>
      </c>
      <c r="L298" s="75">
        <v>0</v>
      </c>
      <c r="M298" s="74">
        <v>0</v>
      </c>
    </row>
    <row r="299" spans="1:13" ht="10.15" customHeight="1">
      <c r="A299" s="2"/>
      <c r="B299" s="2"/>
      <c r="C299" s="2" t="s">
        <v>376</v>
      </c>
      <c r="D299" s="2"/>
      <c r="E299" s="67">
        <v>650</v>
      </c>
      <c r="F299" s="67">
        <v>0</v>
      </c>
      <c r="G299" s="69">
        <v>-650</v>
      </c>
      <c r="H299" s="67">
        <v>999.99999237060547</v>
      </c>
      <c r="I299" s="67">
        <v>0</v>
      </c>
      <c r="J299" s="67">
        <v>349.99999237060547</v>
      </c>
      <c r="K299" s="68">
        <v>-999.99999237060547</v>
      </c>
      <c r="L299" s="75">
        <v>1000</v>
      </c>
      <c r="M299" s="74">
        <v>7.62939453125E-6</v>
      </c>
    </row>
    <row r="300" spans="1:13" ht="10.15" customHeight="1">
      <c r="A300" s="2"/>
      <c r="B300" s="2"/>
      <c r="C300" s="2" t="s">
        <v>377</v>
      </c>
      <c r="D300" s="2"/>
      <c r="E300" s="67">
        <v>566.75</v>
      </c>
      <c r="F300" s="67">
        <v>6750</v>
      </c>
      <c r="G300" s="69">
        <v>6183.25</v>
      </c>
      <c r="H300" s="67">
        <v>3999.9998779296875</v>
      </c>
      <c r="I300" s="67">
        <v>9000</v>
      </c>
      <c r="J300" s="67">
        <v>3433.2498779296875</v>
      </c>
      <c r="K300" s="68">
        <v>5000.0001220703125</v>
      </c>
      <c r="L300" s="75">
        <v>4000</v>
      </c>
      <c r="M300" s="74">
        <v>1.220703125E-4</v>
      </c>
    </row>
    <row r="301" spans="1:13" ht="10.15" customHeight="1">
      <c r="A301" s="2"/>
      <c r="B301" s="2"/>
      <c r="C301" s="2" t="s">
        <v>379</v>
      </c>
      <c r="D301" s="2"/>
      <c r="E301" s="67">
        <v>1171.44</v>
      </c>
      <c r="F301" s="67">
        <v>0</v>
      </c>
      <c r="G301" s="69">
        <v>-1171.44</v>
      </c>
      <c r="H301" s="67">
        <v>1171.44</v>
      </c>
      <c r="I301" s="67">
        <v>0</v>
      </c>
      <c r="J301" s="67">
        <v>0</v>
      </c>
      <c r="K301" s="68">
        <v>-1171.44</v>
      </c>
      <c r="L301" s="75">
        <v>1171.44</v>
      </c>
      <c r="M301" s="74">
        <v>0</v>
      </c>
    </row>
    <row r="302" spans="1:13" ht="10.15" customHeight="1">
      <c r="A302" s="2"/>
      <c r="B302" s="2"/>
      <c r="C302" s="2" t="s">
        <v>381</v>
      </c>
      <c r="D302" s="2"/>
      <c r="E302" s="67">
        <v>682.77</v>
      </c>
      <c r="F302" s="67">
        <v>0</v>
      </c>
      <c r="G302" s="69">
        <v>-682.77</v>
      </c>
      <c r="H302" s="67">
        <v>699.99997999191282</v>
      </c>
      <c r="I302" s="67">
        <v>0</v>
      </c>
      <c r="J302" s="67">
        <v>17.229979991912842</v>
      </c>
      <c r="K302" s="68">
        <v>-699.99997999191282</v>
      </c>
      <c r="L302" s="75">
        <v>699.99998046874998</v>
      </c>
      <c r="M302" s="74">
        <v>4.76837158203125E-7</v>
      </c>
    </row>
    <row r="303" spans="1:13" ht="10.15" customHeight="1">
      <c r="A303" s="2"/>
      <c r="B303" s="2"/>
      <c r="C303" s="2" t="s">
        <v>383</v>
      </c>
      <c r="D303" s="2"/>
      <c r="E303" s="67">
        <v>0</v>
      </c>
      <c r="F303" s="67">
        <v>1419.39</v>
      </c>
      <c r="G303" s="69">
        <v>1419.39</v>
      </c>
      <c r="H303" s="67">
        <v>1892.5200805664063</v>
      </c>
      <c r="I303" s="67">
        <v>1892.52</v>
      </c>
      <c r="J303" s="67">
        <v>1892.5200805664063</v>
      </c>
      <c r="K303" s="68">
        <v>-8.0566406268189894E-5</v>
      </c>
      <c r="L303" s="75">
        <v>1892.52001953125</v>
      </c>
      <c r="M303" s="74">
        <v>-6.103515625E-5</v>
      </c>
    </row>
    <row r="304" spans="1:13" ht="10.15" customHeight="1">
      <c r="A304" s="2"/>
      <c r="B304" s="2"/>
      <c r="C304" s="2" t="s">
        <v>384</v>
      </c>
      <c r="D304" s="2"/>
      <c r="E304" s="67">
        <v>475</v>
      </c>
      <c r="F304" s="67">
        <v>0</v>
      </c>
      <c r="G304" s="69">
        <v>-475</v>
      </c>
      <c r="H304" s="67">
        <v>475</v>
      </c>
      <c r="I304" s="67">
        <v>0</v>
      </c>
      <c r="J304" s="67">
        <v>0</v>
      </c>
      <c r="K304" s="68">
        <v>-475</v>
      </c>
      <c r="L304" s="75">
        <v>475</v>
      </c>
      <c r="M304" s="74">
        <v>0</v>
      </c>
    </row>
    <row r="305" spans="1:13" ht="10.15" customHeight="1">
      <c r="A305" s="2"/>
      <c r="B305" s="2"/>
      <c r="C305" s="2" t="s">
        <v>385</v>
      </c>
      <c r="D305" s="2"/>
      <c r="E305" s="67">
        <v>312</v>
      </c>
      <c r="F305" s="67">
        <v>0</v>
      </c>
      <c r="G305" s="69">
        <v>-312</v>
      </c>
      <c r="H305" s="67">
        <v>312</v>
      </c>
      <c r="I305" s="67">
        <v>0</v>
      </c>
      <c r="J305" s="67">
        <v>0</v>
      </c>
      <c r="K305" s="68">
        <v>-312</v>
      </c>
      <c r="L305" s="75">
        <v>0</v>
      </c>
      <c r="M305" s="74">
        <v>-312</v>
      </c>
    </row>
    <row r="306" spans="1:13" ht="10.15" customHeight="1">
      <c r="A306" s="2"/>
      <c r="B306" s="2"/>
      <c r="C306" s="2" t="s">
        <v>386</v>
      </c>
      <c r="D306" s="2"/>
      <c r="E306" s="67">
        <v>9917.1299999999992</v>
      </c>
      <c r="F306" s="67">
        <v>0</v>
      </c>
      <c r="G306" s="69">
        <v>-9917.1299999999992</v>
      </c>
      <c r="H306" s="67">
        <v>9917.130000000001</v>
      </c>
      <c r="I306" s="67">
        <v>0</v>
      </c>
      <c r="J306" s="67">
        <v>0</v>
      </c>
      <c r="K306" s="68">
        <v>-9917.130000000001</v>
      </c>
      <c r="L306" s="75">
        <v>0</v>
      </c>
      <c r="M306" s="74">
        <v>-9917.130000000001</v>
      </c>
    </row>
    <row r="307" spans="1:13" ht="10.15" customHeight="1">
      <c r="A307" s="2"/>
      <c r="B307" s="2"/>
      <c r="C307" s="2" t="s">
        <v>387</v>
      </c>
      <c r="D307" s="2"/>
      <c r="E307" s="67">
        <v>2364.87</v>
      </c>
      <c r="F307" s="67">
        <v>9002.25</v>
      </c>
      <c r="G307" s="69">
        <v>6637.38</v>
      </c>
      <c r="H307" s="67">
        <v>12002.999882812499</v>
      </c>
      <c r="I307" s="67">
        <v>12003</v>
      </c>
      <c r="J307" s="67">
        <v>9638.1298828125</v>
      </c>
      <c r="K307" s="68">
        <v>1.1718750101863407E-4</v>
      </c>
      <c r="L307" s="75">
        <v>12002.999882812499</v>
      </c>
      <c r="M307" s="74">
        <v>0</v>
      </c>
    </row>
    <row r="308" spans="1:13" ht="10.15" customHeight="1">
      <c r="A308" s="2"/>
      <c r="B308" s="2"/>
      <c r="C308" s="2" t="s">
        <v>388</v>
      </c>
      <c r="D308" s="2"/>
      <c r="E308" s="67">
        <v>732.68</v>
      </c>
      <c r="F308" s="67">
        <v>2436.5700000000002</v>
      </c>
      <c r="G308" s="69">
        <v>1703.89</v>
      </c>
      <c r="H308" s="67">
        <v>3248.7600781250003</v>
      </c>
      <c r="I308" s="67">
        <v>3248.76</v>
      </c>
      <c r="J308" s="67">
        <v>2516.0800781250005</v>
      </c>
      <c r="K308" s="68">
        <v>-7.8125000072759576E-5</v>
      </c>
      <c r="L308" s="75">
        <v>3248.7600781250003</v>
      </c>
      <c r="M308" s="74">
        <v>0</v>
      </c>
    </row>
    <row r="309" spans="1:13" ht="10.15" customHeight="1">
      <c r="A309" s="2"/>
      <c r="B309" s="2"/>
      <c r="C309" s="2" t="s">
        <v>389</v>
      </c>
      <c r="D309" s="2"/>
      <c r="E309" s="67">
        <v>2441.5300000000002</v>
      </c>
      <c r="F309" s="67">
        <v>0</v>
      </c>
      <c r="G309" s="69">
        <v>-2441.5300000000002</v>
      </c>
      <c r="H309" s="67">
        <v>2441.5299999999997</v>
      </c>
      <c r="I309" s="67">
        <v>0</v>
      </c>
      <c r="J309" s="67">
        <v>0</v>
      </c>
      <c r="K309" s="68">
        <v>-2441.5299999999997</v>
      </c>
      <c r="L309" s="75">
        <v>2441.5299999999997</v>
      </c>
      <c r="M309" s="74">
        <v>0</v>
      </c>
    </row>
    <row r="310" spans="1:13" ht="10.15" customHeight="1">
      <c r="A310" s="2"/>
      <c r="B310" s="2"/>
      <c r="C310" s="2" t="s">
        <v>391</v>
      </c>
      <c r="D310" s="2"/>
      <c r="E310" s="67">
        <v>0</v>
      </c>
      <c r="F310" s="67">
        <v>862.47</v>
      </c>
      <c r="G310" s="69">
        <v>862.47</v>
      </c>
      <c r="H310" s="67">
        <v>1149.9599304199219</v>
      </c>
      <c r="I310" s="67">
        <v>1149.96</v>
      </c>
      <c r="J310" s="67">
        <v>1149.9599304199219</v>
      </c>
      <c r="K310" s="68">
        <v>6.9580078161379788E-5</v>
      </c>
      <c r="L310" s="75">
        <v>1149.9599609375</v>
      </c>
      <c r="M310" s="74">
        <v>3.0517578125E-5</v>
      </c>
    </row>
    <row r="311" spans="1:13" ht="10.15" customHeight="1">
      <c r="A311" s="2"/>
      <c r="B311" s="2"/>
      <c r="C311" s="2" t="s">
        <v>392</v>
      </c>
      <c r="D311" s="2"/>
      <c r="E311" s="67">
        <v>408.49</v>
      </c>
      <c r="F311" s="67">
        <v>3262.5</v>
      </c>
      <c r="G311" s="69">
        <v>2854.01</v>
      </c>
      <c r="H311" s="67">
        <v>4350.0000097656248</v>
      </c>
      <c r="I311" s="67">
        <v>4350</v>
      </c>
      <c r="J311" s="67">
        <v>3941.510009765625</v>
      </c>
      <c r="K311" s="68">
        <v>-9.7656247817212716E-6</v>
      </c>
      <c r="L311" s="75">
        <v>4350.0000097656248</v>
      </c>
      <c r="M311" s="74">
        <v>0</v>
      </c>
    </row>
    <row r="312" spans="1:13" ht="10.15" customHeight="1">
      <c r="A312" s="2"/>
      <c r="B312" s="2"/>
      <c r="C312" s="2" t="s">
        <v>393</v>
      </c>
      <c r="D312" s="2"/>
      <c r="E312" s="67">
        <v>738.75</v>
      </c>
      <c r="F312" s="67">
        <v>20062.53</v>
      </c>
      <c r="G312" s="69">
        <v>19323.78</v>
      </c>
      <c r="H312" s="67">
        <v>8238.75</v>
      </c>
      <c r="I312" s="67">
        <v>26750.04</v>
      </c>
      <c r="J312" s="67">
        <v>7500</v>
      </c>
      <c r="K312" s="68">
        <v>18511.29</v>
      </c>
      <c r="L312" s="75">
        <v>26750.0390625</v>
      </c>
      <c r="M312" s="74">
        <v>18511.2890625</v>
      </c>
    </row>
    <row r="313" spans="1:13" ht="10.15" customHeight="1">
      <c r="A313" s="2"/>
      <c r="B313" s="2"/>
      <c r="C313" s="2" t="s">
        <v>394</v>
      </c>
      <c r="D313" s="2"/>
      <c r="E313" s="67">
        <v>14922.97</v>
      </c>
      <c r="F313" s="67">
        <v>13950</v>
      </c>
      <c r="G313" s="69">
        <v>-972.96969999999999</v>
      </c>
      <c r="H313" s="67">
        <v>18600.000273437501</v>
      </c>
      <c r="I313" s="67">
        <v>18600</v>
      </c>
      <c r="J313" s="67">
        <v>3677.0302734375018</v>
      </c>
      <c r="K313" s="68">
        <v>-2.7343750116415322E-4</v>
      </c>
      <c r="L313" s="75">
        <v>18599.999882812499</v>
      </c>
      <c r="M313" s="74">
        <v>-3.9062500218278728E-4</v>
      </c>
    </row>
    <row r="314" spans="1:13" ht="10.15" customHeight="1">
      <c r="A314" s="2"/>
      <c r="B314" s="2"/>
      <c r="C314" s="2" t="s">
        <v>395</v>
      </c>
      <c r="D314" s="2"/>
      <c r="E314" s="67">
        <v>3000</v>
      </c>
      <c r="F314" s="67">
        <v>0</v>
      </c>
      <c r="G314" s="69">
        <v>-3000</v>
      </c>
      <c r="H314" s="67">
        <v>3000</v>
      </c>
      <c r="I314" s="67">
        <v>0</v>
      </c>
      <c r="J314" s="67">
        <v>0</v>
      </c>
      <c r="K314" s="68">
        <v>-3000</v>
      </c>
      <c r="L314" s="75">
        <v>3000</v>
      </c>
      <c r="M314" s="74">
        <v>0</v>
      </c>
    </row>
    <row r="315" spans="1:13" ht="10.15" customHeight="1">
      <c r="A315" s="2"/>
      <c r="B315" s="2"/>
      <c r="C315" s="42" t="s">
        <v>396</v>
      </c>
      <c r="D315" s="42"/>
      <c r="E315" s="70">
        <v>648530.75</v>
      </c>
      <c r="F315" s="70">
        <v>640549.16999999993</v>
      </c>
      <c r="G315" s="72">
        <v>-7981.5800000000745</v>
      </c>
      <c r="H315" s="70">
        <v>904249.33748579025</v>
      </c>
      <c r="I315" s="70">
        <v>854065.56</v>
      </c>
      <c r="J315" s="70">
        <v>255718.58748579025</v>
      </c>
      <c r="K315" s="71">
        <v>-50183.777485790197</v>
      </c>
      <c r="L315" s="76">
        <v>961668.23591796868</v>
      </c>
      <c r="M315" s="77">
        <v>57418.898432178496</v>
      </c>
    </row>
    <row r="316" spans="1:13" ht="10.15" customHeight="1">
      <c r="A316" s="2"/>
      <c r="B316" s="2" t="s">
        <v>40</v>
      </c>
      <c r="C316" s="2"/>
      <c r="D316" s="2"/>
      <c r="E316" s="67"/>
      <c r="F316" s="67"/>
      <c r="G316" s="69"/>
      <c r="H316" s="67"/>
      <c r="I316" s="67"/>
      <c r="J316" s="67"/>
      <c r="K316" s="68"/>
      <c r="L316" s="75"/>
      <c r="M316" s="74"/>
    </row>
    <row r="317" spans="1:13" ht="10.15" customHeight="1">
      <c r="A317" s="2"/>
      <c r="B317" s="2"/>
      <c r="C317" s="2" t="s">
        <v>398</v>
      </c>
      <c r="D317" s="2"/>
      <c r="E317" s="67">
        <v>750</v>
      </c>
      <c r="F317" s="67">
        <v>0</v>
      </c>
      <c r="G317" s="69">
        <v>-750</v>
      </c>
      <c r="H317" s="67">
        <v>750</v>
      </c>
      <c r="I317" s="67">
        <v>0</v>
      </c>
      <c r="J317" s="67">
        <v>0</v>
      </c>
      <c r="K317" s="68">
        <v>-750</v>
      </c>
      <c r="L317" s="75">
        <v>750</v>
      </c>
      <c r="M317" s="74">
        <v>0</v>
      </c>
    </row>
    <row r="318" spans="1:13" ht="10.15" customHeight="1">
      <c r="A318" s="2"/>
      <c r="B318" s="2"/>
      <c r="C318" s="2" t="s">
        <v>399</v>
      </c>
      <c r="D318" s="2"/>
      <c r="E318" s="67">
        <v>9304.0499999999993</v>
      </c>
      <c r="F318" s="67">
        <v>7499.97</v>
      </c>
      <c r="G318" s="69">
        <v>-1804.08</v>
      </c>
      <c r="H318" s="67">
        <v>9999.9601409912102</v>
      </c>
      <c r="I318" s="67">
        <v>9999.9599999999991</v>
      </c>
      <c r="J318" s="67">
        <v>695.91014099121094</v>
      </c>
      <c r="K318" s="68">
        <v>-1.4099121108301915E-4</v>
      </c>
      <c r="L318" s="75">
        <v>9999.9600390625001</v>
      </c>
      <c r="M318" s="74">
        <v>-1.0192871013714466E-4</v>
      </c>
    </row>
    <row r="319" spans="1:13" ht="10.15" customHeight="1">
      <c r="A319" s="2"/>
      <c r="B319" s="2"/>
      <c r="C319" s="2" t="s">
        <v>400</v>
      </c>
      <c r="D319" s="2"/>
      <c r="E319" s="67">
        <v>180712.66</v>
      </c>
      <c r="F319" s="67">
        <v>207749.97</v>
      </c>
      <c r="G319" s="69">
        <v>27037.31</v>
      </c>
      <c r="H319" s="67">
        <v>276250.00375000003</v>
      </c>
      <c r="I319" s="67">
        <v>276999.96000000002</v>
      </c>
      <c r="J319" s="67">
        <v>95537.343750000029</v>
      </c>
      <c r="K319" s="68">
        <v>749.95624999998836</v>
      </c>
      <c r="L319" s="75">
        <v>276250.00750000001</v>
      </c>
      <c r="M319" s="74">
        <v>3.7499999743886292E-3</v>
      </c>
    </row>
    <row r="320" spans="1:13" ht="10.15" customHeight="1">
      <c r="A320" s="2"/>
      <c r="B320" s="2"/>
      <c r="C320" s="42" t="s">
        <v>401</v>
      </c>
      <c r="D320" s="42"/>
      <c r="E320" s="70">
        <v>190766.71</v>
      </c>
      <c r="F320" s="70">
        <v>215249.94</v>
      </c>
      <c r="G320" s="72">
        <v>24483.23000000001</v>
      </c>
      <c r="H320" s="70">
        <v>286999.96389099123</v>
      </c>
      <c r="I320" s="70">
        <v>286999.92000000004</v>
      </c>
      <c r="J320" s="70">
        <v>96233.25389099124</v>
      </c>
      <c r="K320" s="71">
        <v>-4.3890991189982742E-2</v>
      </c>
      <c r="L320" s="76">
        <v>286999.96753906249</v>
      </c>
      <c r="M320" s="77">
        <v>3.6480712642514845E-3</v>
      </c>
    </row>
    <row r="321" spans="1:13" ht="10.15" customHeight="1">
      <c r="A321" s="2"/>
      <c r="B321" s="2" t="s">
        <v>41</v>
      </c>
      <c r="C321" s="2"/>
      <c r="D321" s="2"/>
      <c r="E321" s="67"/>
      <c r="F321" s="67"/>
      <c r="G321" s="69"/>
      <c r="H321" s="67"/>
      <c r="I321" s="67"/>
      <c r="J321" s="67"/>
      <c r="K321" s="68"/>
      <c r="L321" s="75"/>
      <c r="M321" s="74"/>
    </row>
    <row r="322" spans="1:13" ht="10.15" customHeight="1">
      <c r="A322" s="2"/>
      <c r="B322" s="2"/>
      <c r="C322" s="2" t="s">
        <v>402</v>
      </c>
      <c r="D322" s="2"/>
      <c r="E322" s="67">
        <v>0</v>
      </c>
      <c r="F322" s="67">
        <v>1467.18</v>
      </c>
      <c r="G322" s="69">
        <v>1467.18</v>
      </c>
      <c r="H322" s="67">
        <v>1956.2400512695313</v>
      </c>
      <c r="I322" s="67">
        <v>1956.24</v>
      </c>
      <c r="J322" s="67">
        <v>1956.2400512695313</v>
      </c>
      <c r="K322" s="68">
        <v>-5.1269531240905053E-5</v>
      </c>
      <c r="L322" s="75">
        <v>1956.239990234375</v>
      </c>
      <c r="M322" s="74">
        <v>-6.103515625E-5</v>
      </c>
    </row>
    <row r="323" spans="1:13" ht="10.15" customHeight="1">
      <c r="A323" s="2"/>
      <c r="B323" s="2"/>
      <c r="C323" s="2" t="s">
        <v>403</v>
      </c>
      <c r="D323" s="2"/>
      <c r="E323" s="67">
        <v>24011.27</v>
      </c>
      <c r="F323" s="67">
        <v>74999.97</v>
      </c>
      <c r="G323" s="69">
        <v>50988.7</v>
      </c>
      <c r="H323" s="67">
        <v>35000.000468750004</v>
      </c>
      <c r="I323" s="67">
        <v>99999.96</v>
      </c>
      <c r="J323" s="67">
        <v>10988.730468750004</v>
      </c>
      <c r="K323" s="68">
        <v>64999.959531250002</v>
      </c>
      <c r="L323" s="75">
        <v>35000.000468750004</v>
      </c>
      <c r="M323" s="74">
        <v>0</v>
      </c>
    </row>
    <row r="324" spans="1:13" ht="10.15" customHeight="1">
      <c r="A324" s="2"/>
      <c r="B324" s="2"/>
      <c r="C324" s="2" t="s">
        <v>405</v>
      </c>
      <c r="D324" s="2"/>
      <c r="E324" s="67">
        <v>20077.099999999999</v>
      </c>
      <c r="F324" s="67">
        <v>13500</v>
      </c>
      <c r="G324" s="69">
        <v>-6577.1</v>
      </c>
      <c r="H324" s="67">
        <v>20077.099999999999</v>
      </c>
      <c r="I324" s="67">
        <v>18000</v>
      </c>
      <c r="J324" s="67">
        <v>0</v>
      </c>
      <c r="K324" s="68">
        <v>-2077.0999999999985</v>
      </c>
      <c r="L324" s="75">
        <v>18327.099999999999</v>
      </c>
      <c r="M324" s="74">
        <v>-1750</v>
      </c>
    </row>
    <row r="325" spans="1:13" ht="10.15" customHeight="1">
      <c r="A325" s="2"/>
      <c r="B325" s="2"/>
      <c r="C325" s="2" t="s">
        <v>406</v>
      </c>
      <c r="D325" s="2"/>
      <c r="E325" s="67">
        <v>31236.5</v>
      </c>
      <c r="F325" s="67">
        <v>46125</v>
      </c>
      <c r="G325" s="69">
        <v>14888.5</v>
      </c>
      <c r="H325" s="67">
        <v>61499.9990234375</v>
      </c>
      <c r="I325" s="67">
        <v>61500</v>
      </c>
      <c r="J325" s="67">
        <v>30263.4990234375</v>
      </c>
      <c r="K325" s="68">
        <v>9.765625E-4</v>
      </c>
      <c r="L325" s="75">
        <v>61499.999609374994</v>
      </c>
      <c r="M325" s="74">
        <v>5.8593749417923391E-4</v>
      </c>
    </row>
    <row r="326" spans="1:13" ht="10.15" customHeight="1">
      <c r="A326" s="2"/>
      <c r="B326" s="2"/>
      <c r="C326" s="2" t="s">
        <v>407</v>
      </c>
      <c r="D326" s="2"/>
      <c r="E326" s="67">
        <v>105406.25</v>
      </c>
      <c r="F326" s="67">
        <v>0</v>
      </c>
      <c r="G326" s="69">
        <v>-105406.3</v>
      </c>
      <c r="H326" s="67">
        <v>105406.25</v>
      </c>
      <c r="I326" s="67">
        <v>0</v>
      </c>
      <c r="J326" s="67">
        <v>0</v>
      </c>
      <c r="K326" s="68">
        <v>-105406.25</v>
      </c>
      <c r="L326" s="75">
        <v>105406.25</v>
      </c>
      <c r="M326" s="74">
        <v>0</v>
      </c>
    </row>
    <row r="327" spans="1:13" ht="10.15" customHeight="1">
      <c r="A327" s="2"/>
      <c r="B327" s="2"/>
      <c r="C327" s="2" t="s">
        <v>409</v>
      </c>
      <c r="D327" s="2"/>
      <c r="E327" s="67">
        <v>1148.8</v>
      </c>
      <c r="F327" s="67">
        <v>0</v>
      </c>
      <c r="G327" s="69">
        <v>-1148.8</v>
      </c>
      <c r="H327" s="67">
        <v>1451.2899826049804</v>
      </c>
      <c r="I327" s="67">
        <v>0</v>
      </c>
      <c r="J327" s="67">
        <v>302.48998260498047</v>
      </c>
      <c r="K327" s="68">
        <v>-1451.2899826049804</v>
      </c>
      <c r="L327" s="75">
        <v>999.99999267578119</v>
      </c>
      <c r="M327" s="74">
        <v>-451.28998992919924</v>
      </c>
    </row>
    <row r="328" spans="1:13" ht="10.15" customHeight="1">
      <c r="A328" s="2"/>
      <c r="B328" s="2"/>
      <c r="C328" s="2" t="s">
        <v>410</v>
      </c>
      <c r="D328" s="2"/>
      <c r="E328" s="67">
        <v>18952.47</v>
      </c>
      <c r="F328" s="67">
        <v>214200</v>
      </c>
      <c r="G328" s="69">
        <v>195247.5</v>
      </c>
      <c r="H328" s="67">
        <v>33952.47</v>
      </c>
      <c r="I328" s="67">
        <v>285600</v>
      </c>
      <c r="J328" s="67">
        <v>15000</v>
      </c>
      <c r="K328" s="68">
        <v>251647.53</v>
      </c>
      <c r="L328" s="75">
        <v>70500.000156249997</v>
      </c>
      <c r="M328" s="74">
        <v>36547.530156249995</v>
      </c>
    </row>
    <row r="329" spans="1:13" ht="10.15" customHeight="1">
      <c r="A329" s="2"/>
      <c r="B329" s="2"/>
      <c r="C329" s="2" t="s">
        <v>412</v>
      </c>
      <c r="D329" s="2"/>
      <c r="E329" s="67">
        <v>733.6</v>
      </c>
      <c r="F329" s="67">
        <v>0</v>
      </c>
      <c r="G329" s="69">
        <v>-733.6</v>
      </c>
      <c r="H329" s="67">
        <v>733.6</v>
      </c>
      <c r="I329" s="67">
        <v>0</v>
      </c>
      <c r="J329" s="67">
        <v>0</v>
      </c>
      <c r="K329" s="68">
        <v>-733.6</v>
      </c>
      <c r="L329" s="75">
        <v>0</v>
      </c>
      <c r="M329" s="74">
        <v>-733.6</v>
      </c>
    </row>
    <row r="330" spans="1:13" ht="10.15" customHeight="1">
      <c r="A330" s="2"/>
      <c r="B330" s="2"/>
      <c r="C330" s="2" t="s">
        <v>413</v>
      </c>
      <c r="D330" s="2"/>
      <c r="E330" s="67">
        <v>0</v>
      </c>
      <c r="F330" s="67">
        <v>46874.97</v>
      </c>
      <c r="G330" s="69">
        <v>46874.97</v>
      </c>
      <c r="H330" s="67">
        <v>0</v>
      </c>
      <c r="I330" s="67">
        <v>62499.96</v>
      </c>
      <c r="J330" s="67">
        <v>0</v>
      </c>
      <c r="K330" s="68">
        <v>62499.96</v>
      </c>
      <c r="L330" s="75">
        <v>0</v>
      </c>
      <c r="M330" s="74">
        <v>0</v>
      </c>
    </row>
    <row r="331" spans="1:13" ht="10.15" customHeight="1">
      <c r="A331" s="2"/>
      <c r="B331" s="2"/>
      <c r="C331" s="2" t="s">
        <v>415</v>
      </c>
      <c r="D331" s="2"/>
      <c r="E331" s="67">
        <v>7039.53</v>
      </c>
      <c r="F331" s="67">
        <v>56250</v>
      </c>
      <c r="G331" s="69">
        <v>49210.47</v>
      </c>
      <c r="H331" s="67">
        <v>8000.0002148437497</v>
      </c>
      <c r="I331" s="67">
        <v>75000</v>
      </c>
      <c r="J331" s="67">
        <v>960.47021484375</v>
      </c>
      <c r="K331" s="68">
        <v>66999.999785156251</v>
      </c>
      <c r="L331" s="75">
        <v>8000.0002148437497</v>
      </c>
      <c r="M331" s="74">
        <v>0</v>
      </c>
    </row>
    <row r="332" spans="1:13" ht="10.15" customHeight="1">
      <c r="A332" s="2"/>
      <c r="B332" s="2"/>
      <c r="C332" s="2" t="s">
        <v>417</v>
      </c>
      <c r="D332" s="2"/>
      <c r="E332" s="67">
        <v>10092</v>
      </c>
      <c r="F332" s="67">
        <v>11999.97</v>
      </c>
      <c r="G332" s="69">
        <v>1907.97</v>
      </c>
      <c r="H332" s="67">
        <v>15024</v>
      </c>
      <c r="I332" s="67">
        <v>15999.96</v>
      </c>
      <c r="J332" s="67">
        <v>4932</v>
      </c>
      <c r="K332" s="68">
        <v>975.95999999999913</v>
      </c>
      <c r="L332" s="75">
        <v>15024</v>
      </c>
      <c r="M332" s="74">
        <v>0</v>
      </c>
    </row>
    <row r="333" spans="1:13" ht="10.15" customHeight="1">
      <c r="A333" s="2"/>
      <c r="B333" s="2"/>
      <c r="C333" s="2" t="s">
        <v>419</v>
      </c>
      <c r="D333" s="2"/>
      <c r="E333" s="67">
        <v>0</v>
      </c>
      <c r="F333" s="67">
        <v>2250</v>
      </c>
      <c r="G333" s="69">
        <v>2250</v>
      </c>
      <c r="H333" s="67">
        <v>3000</v>
      </c>
      <c r="I333" s="67">
        <v>3000</v>
      </c>
      <c r="J333" s="67">
        <v>3000</v>
      </c>
      <c r="K333" s="68">
        <v>0</v>
      </c>
      <c r="L333" s="75">
        <v>3000</v>
      </c>
      <c r="M333" s="74">
        <v>0</v>
      </c>
    </row>
    <row r="334" spans="1:13" ht="10.15" customHeight="1">
      <c r="A334" s="2"/>
      <c r="B334" s="2"/>
      <c r="C334" s="2" t="s">
        <v>420</v>
      </c>
      <c r="D334" s="2"/>
      <c r="E334" s="67">
        <v>12915.42</v>
      </c>
      <c r="F334" s="67">
        <v>28125</v>
      </c>
      <c r="G334" s="69">
        <v>15209.58</v>
      </c>
      <c r="H334" s="67">
        <v>36299.999589843748</v>
      </c>
      <c r="I334" s="67">
        <v>37500</v>
      </c>
      <c r="J334" s="67">
        <v>23384.57958984375</v>
      </c>
      <c r="K334" s="68">
        <v>1200.0004101562517</v>
      </c>
      <c r="L334" s="75">
        <v>36299.999062499999</v>
      </c>
      <c r="M334" s="74">
        <v>-5.2734374912688509E-4</v>
      </c>
    </row>
    <row r="335" spans="1:13" ht="10.15" customHeight="1">
      <c r="A335" s="2"/>
      <c r="B335" s="2"/>
      <c r="C335" s="2" t="s">
        <v>421</v>
      </c>
      <c r="D335" s="2"/>
      <c r="E335" s="67">
        <v>122.07</v>
      </c>
      <c r="F335" s="67">
        <v>33.840000000000003</v>
      </c>
      <c r="G335" s="69">
        <v>-88.23</v>
      </c>
      <c r="H335" s="67">
        <v>200.00000221252441</v>
      </c>
      <c r="I335" s="67">
        <v>45.12</v>
      </c>
      <c r="J335" s="67">
        <v>77.930002212524414</v>
      </c>
      <c r="K335" s="68">
        <v>-154.8800022125244</v>
      </c>
      <c r="L335" s="75">
        <v>200.00000030517577</v>
      </c>
      <c r="M335" s="74">
        <v>-1.9073486328125E-6</v>
      </c>
    </row>
    <row r="336" spans="1:13" ht="10.15" customHeight="1">
      <c r="A336" s="2"/>
      <c r="B336" s="2"/>
      <c r="C336" s="2" t="s">
        <v>422</v>
      </c>
      <c r="D336" s="2"/>
      <c r="E336" s="67">
        <v>17698.48</v>
      </c>
      <c r="F336" s="67">
        <v>49950</v>
      </c>
      <c r="G336" s="69">
        <v>32251.52</v>
      </c>
      <c r="H336" s="67">
        <v>20277.99953125</v>
      </c>
      <c r="I336" s="67">
        <v>66600</v>
      </c>
      <c r="J336" s="67">
        <v>2579.51953125</v>
      </c>
      <c r="K336" s="68">
        <v>46322.000468750004</v>
      </c>
      <c r="L336" s="75">
        <v>20277.99953125</v>
      </c>
      <c r="M336" s="74">
        <v>0</v>
      </c>
    </row>
    <row r="337" spans="1:13" ht="10.15" customHeight="1">
      <c r="A337" s="2"/>
      <c r="B337" s="2"/>
      <c r="C337" s="2" t="s">
        <v>424</v>
      </c>
      <c r="D337" s="2"/>
      <c r="E337" s="67">
        <v>22197.49</v>
      </c>
      <c r="F337" s="67">
        <v>0</v>
      </c>
      <c r="G337" s="69">
        <v>-22197.49</v>
      </c>
      <c r="H337" s="67">
        <v>66999.996835937491</v>
      </c>
      <c r="I337" s="67">
        <v>0</v>
      </c>
      <c r="J337" s="67">
        <v>44802.506835937485</v>
      </c>
      <c r="K337" s="68">
        <v>-66999.996835937491</v>
      </c>
      <c r="L337" s="75">
        <v>66999.997812499991</v>
      </c>
      <c r="M337" s="74">
        <v>9.765625E-4</v>
      </c>
    </row>
    <row r="338" spans="1:13" ht="10.15" customHeight="1">
      <c r="A338" s="2"/>
      <c r="B338" s="2"/>
      <c r="C338" s="2" t="s">
        <v>426</v>
      </c>
      <c r="D338" s="2"/>
      <c r="E338" s="67">
        <v>35957.54</v>
      </c>
      <c r="F338" s="67">
        <v>2625.03</v>
      </c>
      <c r="G338" s="69">
        <v>-33332.51</v>
      </c>
      <c r="H338" s="67">
        <v>35957.539999999994</v>
      </c>
      <c r="I338" s="67">
        <v>3500.04</v>
      </c>
      <c r="J338" s="67">
        <v>0</v>
      </c>
      <c r="K338" s="68">
        <v>-32457.499999999993</v>
      </c>
      <c r="L338" s="75">
        <v>33681.449999999997</v>
      </c>
      <c r="M338" s="74">
        <v>-2276.0899999999965</v>
      </c>
    </row>
    <row r="339" spans="1:13" ht="10.15" customHeight="1">
      <c r="A339" s="2"/>
      <c r="B339" s="2"/>
      <c r="C339" s="2" t="s">
        <v>427</v>
      </c>
      <c r="D339" s="2"/>
      <c r="E339" s="67">
        <v>1473.49</v>
      </c>
      <c r="F339" s="67">
        <v>0</v>
      </c>
      <c r="G339" s="69">
        <v>-1473.49</v>
      </c>
      <c r="H339" s="67">
        <v>1500.000009765625</v>
      </c>
      <c r="I339" s="67">
        <v>0</v>
      </c>
      <c r="J339" s="67">
        <v>26.510009765625</v>
      </c>
      <c r="K339" s="68">
        <v>-1500.000009765625</v>
      </c>
      <c r="L339" s="75">
        <v>1500.000009765625</v>
      </c>
      <c r="M339" s="74">
        <v>0</v>
      </c>
    </row>
    <row r="340" spans="1:13" ht="10.15" customHeight="1">
      <c r="A340" s="2"/>
      <c r="B340" s="2"/>
      <c r="C340" s="2" t="s">
        <v>428</v>
      </c>
      <c r="D340" s="2"/>
      <c r="E340" s="67">
        <v>12720.68</v>
      </c>
      <c r="F340" s="67">
        <v>0</v>
      </c>
      <c r="G340" s="69">
        <v>-12720.68</v>
      </c>
      <c r="H340" s="67">
        <v>12720.68</v>
      </c>
      <c r="I340" s="67">
        <v>0</v>
      </c>
      <c r="J340" s="67">
        <v>0</v>
      </c>
      <c r="K340" s="68">
        <v>-12720.68</v>
      </c>
      <c r="L340" s="75">
        <v>11171.67</v>
      </c>
      <c r="M340" s="74">
        <v>-1549.0100000000002</v>
      </c>
    </row>
    <row r="341" spans="1:13" ht="10.15" customHeight="1">
      <c r="A341" s="2"/>
      <c r="B341" s="2"/>
      <c r="C341" s="2" t="s">
        <v>429</v>
      </c>
      <c r="D341" s="2"/>
      <c r="E341" s="67">
        <v>0</v>
      </c>
      <c r="F341" s="67">
        <v>4.59</v>
      </c>
      <c r="G341" s="69">
        <v>4.59</v>
      </c>
      <c r="H341" s="67">
        <v>6.119999885559082</v>
      </c>
      <c r="I341" s="67">
        <v>6.12</v>
      </c>
      <c r="J341" s="67">
        <v>6.119999885559082</v>
      </c>
      <c r="K341" s="68">
        <v>1.1444091807533141E-7</v>
      </c>
      <c r="L341" s="75">
        <v>6.119999885559082</v>
      </c>
      <c r="M341" s="74">
        <v>0</v>
      </c>
    </row>
    <row r="342" spans="1:13" ht="10.15" customHeight="1">
      <c r="A342" s="2"/>
      <c r="B342" s="2"/>
      <c r="C342" s="2" t="s">
        <v>430</v>
      </c>
      <c r="D342" s="2"/>
      <c r="E342" s="67">
        <v>122810.84</v>
      </c>
      <c r="F342" s="67">
        <v>154125</v>
      </c>
      <c r="G342" s="69">
        <v>31314.16</v>
      </c>
      <c r="H342" s="67">
        <v>164999.99527343747</v>
      </c>
      <c r="I342" s="67">
        <v>205500</v>
      </c>
      <c r="J342" s="67">
        <v>42189.155273437471</v>
      </c>
      <c r="K342" s="68">
        <v>40500.004726562533</v>
      </c>
      <c r="L342" s="75">
        <v>165000.00062499999</v>
      </c>
      <c r="M342" s="74">
        <v>5.3515625186264515E-3</v>
      </c>
    </row>
    <row r="343" spans="1:13" ht="10.15" customHeight="1">
      <c r="A343" s="2"/>
      <c r="B343" s="2"/>
      <c r="C343" s="2" t="s">
        <v>432</v>
      </c>
      <c r="D343" s="2"/>
      <c r="E343" s="67">
        <v>0</v>
      </c>
      <c r="F343" s="67">
        <v>962.19</v>
      </c>
      <c r="G343" s="69">
        <v>962.19</v>
      </c>
      <c r="H343" s="67">
        <v>1282.9200439453125</v>
      </c>
      <c r="I343" s="67">
        <v>1282.92</v>
      </c>
      <c r="J343" s="67">
        <v>1282.9200439453125</v>
      </c>
      <c r="K343" s="68">
        <v>-4.3945312427240424E-5</v>
      </c>
      <c r="L343" s="75">
        <v>1282.9200439453125</v>
      </c>
      <c r="M343" s="74">
        <v>0</v>
      </c>
    </row>
    <row r="344" spans="1:13" ht="10.15" customHeight="1">
      <c r="A344" s="2"/>
      <c r="B344" s="2"/>
      <c r="C344" s="2" t="s">
        <v>433</v>
      </c>
      <c r="D344" s="2"/>
      <c r="E344" s="67">
        <v>5965.42</v>
      </c>
      <c r="F344" s="67">
        <v>11250</v>
      </c>
      <c r="G344" s="69">
        <v>5284.58</v>
      </c>
      <c r="H344" s="67">
        <v>14999.999833984375</v>
      </c>
      <c r="I344" s="67">
        <v>15000</v>
      </c>
      <c r="J344" s="67">
        <v>9034.579833984375</v>
      </c>
      <c r="K344" s="68">
        <v>1.6601562492724042E-4</v>
      </c>
      <c r="L344" s="75">
        <v>15000.000078125</v>
      </c>
      <c r="M344" s="74">
        <v>2.44140625E-4</v>
      </c>
    </row>
    <row r="345" spans="1:13" ht="10.15" customHeight="1">
      <c r="A345" s="2"/>
      <c r="B345" s="2"/>
      <c r="C345" s="2" t="s">
        <v>434</v>
      </c>
      <c r="D345" s="2"/>
      <c r="E345" s="67">
        <v>84020.09</v>
      </c>
      <c r="F345" s="67">
        <v>259499.97</v>
      </c>
      <c r="G345" s="69">
        <v>175479.9</v>
      </c>
      <c r="H345" s="67">
        <v>94999.996250000011</v>
      </c>
      <c r="I345" s="67">
        <v>345999.96</v>
      </c>
      <c r="J345" s="67">
        <v>10979.906250000015</v>
      </c>
      <c r="K345" s="68">
        <v>250999.96375</v>
      </c>
      <c r="L345" s="75">
        <v>94999.997500000012</v>
      </c>
      <c r="M345" s="74">
        <v>1.2500000011641532E-3</v>
      </c>
    </row>
    <row r="346" spans="1:13" ht="10.15" customHeight="1">
      <c r="A346" s="2"/>
      <c r="B346" s="2"/>
      <c r="C346" s="2" t="s">
        <v>436</v>
      </c>
      <c r="D346" s="2"/>
      <c r="E346" s="67">
        <v>53258.65</v>
      </c>
      <c r="F346" s="67">
        <v>0</v>
      </c>
      <c r="G346" s="69">
        <v>-53258.65</v>
      </c>
      <c r="H346" s="67">
        <v>60000.001562499994</v>
      </c>
      <c r="I346" s="67">
        <v>0</v>
      </c>
      <c r="J346" s="67">
        <v>6741.3515624999927</v>
      </c>
      <c r="K346" s="68">
        <v>-60000.001562499994</v>
      </c>
      <c r="L346" s="75">
        <v>60000.001562499994</v>
      </c>
      <c r="M346" s="74">
        <v>0</v>
      </c>
    </row>
    <row r="347" spans="1:13" ht="10.15" customHeight="1">
      <c r="A347" s="2"/>
      <c r="B347" s="2"/>
      <c r="C347" s="2" t="s">
        <v>437</v>
      </c>
      <c r="D347" s="2"/>
      <c r="E347" s="67">
        <v>-114.54</v>
      </c>
      <c r="F347" s="67">
        <v>0</v>
      </c>
      <c r="G347" s="69">
        <v>114.54</v>
      </c>
      <c r="H347" s="67">
        <v>-114.53999999999996</v>
      </c>
      <c r="I347" s="67">
        <v>0</v>
      </c>
      <c r="J347" s="67">
        <v>0</v>
      </c>
      <c r="K347" s="68">
        <v>114.53999999999996</v>
      </c>
      <c r="L347" s="75">
        <v>56.460000000000036</v>
      </c>
      <c r="M347" s="74">
        <v>171</v>
      </c>
    </row>
    <row r="348" spans="1:13" ht="10.15" customHeight="1">
      <c r="A348" s="2"/>
      <c r="B348" s="2"/>
      <c r="C348" s="2" t="s">
        <v>438</v>
      </c>
      <c r="D348" s="2"/>
      <c r="E348" s="67">
        <v>5181.12</v>
      </c>
      <c r="F348" s="67">
        <v>8250.0300000000007</v>
      </c>
      <c r="G348" s="69">
        <v>3068.91</v>
      </c>
      <c r="H348" s="67">
        <v>11000.040043945313</v>
      </c>
      <c r="I348" s="67">
        <v>11000.04</v>
      </c>
      <c r="J348" s="67">
        <v>5818.9200439453134</v>
      </c>
      <c r="K348" s="68">
        <v>-4.3945312427240424E-5</v>
      </c>
      <c r="L348" s="75">
        <v>11000.040253906251</v>
      </c>
      <c r="M348" s="74">
        <v>2.0996093735448085E-4</v>
      </c>
    </row>
    <row r="349" spans="1:13" ht="10.15" customHeight="1">
      <c r="A349" s="2"/>
      <c r="B349" s="2"/>
      <c r="C349" s="2" t="s">
        <v>439</v>
      </c>
      <c r="D349" s="2"/>
      <c r="E349" s="67">
        <v>108</v>
      </c>
      <c r="F349" s="67">
        <v>0</v>
      </c>
      <c r="G349" s="69">
        <v>-108</v>
      </c>
      <c r="H349" s="67">
        <v>108</v>
      </c>
      <c r="I349" s="67">
        <v>0</v>
      </c>
      <c r="J349" s="67">
        <v>0</v>
      </c>
      <c r="K349" s="68">
        <v>-108</v>
      </c>
      <c r="L349" s="75">
        <v>108</v>
      </c>
      <c r="M349" s="74">
        <v>0</v>
      </c>
    </row>
    <row r="350" spans="1:13" ht="10.15" customHeight="1">
      <c r="A350" s="2"/>
      <c r="B350" s="2"/>
      <c r="C350" s="2" t="s">
        <v>440</v>
      </c>
      <c r="D350" s="2"/>
      <c r="E350" s="67">
        <v>2845.11</v>
      </c>
      <c r="F350" s="67">
        <v>0</v>
      </c>
      <c r="G350" s="69">
        <v>-2845.11</v>
      </c>
      <c r="H350" s="67">
        <v>4999.9998925781256</v>
      </c>
      <c r="I350" s="67">
        <v>0</v>
      </c>
      <c r="J350" s="67">
        <v>2154.8898925781255</v>
      </c>
      <c r="K350" s="68">
        <v>-4999.9998925781256</v>
      </c>
      <c r="L350" s="75">
        <v>4999.9999804687504</v>
      </c>
      <c r="M350" s="74">
        <v>8.7890624854480848E-5</v>
      </c>
    </row>
    <row r="351" spans="1:13" ht="10.15" customHeight="1">
      <c r="A351" s="2"/>
      <c r="B351" s="2"/>
      <c r="C351" s="2" t="s">
        <v>442</v>
      </c>
      <c r="D351" s="2"/>
      <c r="E351" s="67">
        <v>93525.03</v>
      </c>
      <c r="F351" s="67">
        <v>98399.97</v>
      </c>
      <c r="G351" s="69">
        <v>4874.9380000000001</v>
      </c>
      <c r="H351" s="67">
        <v>124699.99875</v>
      </c>
      <c r="I351" s="67">
        <v>131199.96</v>
      </c>
      <c r="J351" s="67">
        <v>31174.96875</v>
      </c>
      <c r="K351" s="68">
        <v>6499.961249999993</v>
      </c>
      <c r="L351" s="75">
        <v>124700.000625</v>
      </c>
      <c r="M351" s="74">
        <v>1.8750000017462298E-3</v>
      </c>
    </row>
    <row r="352" spans="1:13" ht="10.15" customHeight="1">
      <c r="A352" s="2"/>
      <c r="B352" s="2"/>
      <c r="C352" s="2" t="s">
        <v>444</v>
      </c>
      <c r="D352" s="2"/>
      <c r="E352" s="67">
        <v>5850</v>
      </c>
      <c r="F352" s="67">
        <v>5474.97</v>
      </c>
      <c r="G352" s="69">
        <v>-375.02980000000002</v>
      </c>
      <c r="H352" s="67">
        <v>6000</v>
      </c>
      <c r="I352" s="67">
        <v>7299.96</v>
      </c>
      <c r="J352" s="67">
        <v>150</v>
      </c>
      <c r="K352" s="68">
        <v>1299.96</v>
      </c>
      <c r="L352" s="75">
        <v>6000</v>
      </c>
      <c r="M352" s="74">
        <v>0</v>
      </c>
    </row>
    <row r="353" spans="1:13" ht="10.15" customHeight="1">
      <c r="A353" s="2"/>
      <c r="B353" s="2"/>
      <c r="C353" s="2" t="s">
        <v>445</v>
      </c>
      <c r="D353" s="2"/>
      <c r="E353" s="67">
        <v>3392</v>
      </c>
      <c r="F353" s="67">
        <v>0</v>
      </c>
      <c r="G353" s="69">
        <v>-3392</v>
      </c>
      <c r="H353" s="67">
        <v>4100</v>
      </c>
      <c r="I353" s="67">
        <v>0</v>
      </c>
      <c r="J353" s="67">
        <v>708</v>
      </c>
      <c r="K353" s="68">
        <v>-4100</v>
      </c>
      <c r="L353" s="75">
        <v>4100</v>
      </c>
      <c r="M353" s="74">
        <v>0</v>
      </c>
    </row>
    <row r="354" spans="1:13" ht="10.15" customHeight="1">
      <c r="A354" s="2"/>
      <c r="B354" s="2"/>
      <c r="C354" s="42" t="s">
        <v>446</v>
      </c>
      <c r="D354" s="42"/>
      <c r="E354" s="70">
        <v>698624.41</v>
      </c>
      <c r="F354" s="70">
        <v>1086367.68</v>
      </c>
      <c r="G354" s="72">
        <v>387743.2699999999</v>
      </c>
      <c r="H354" s="70">
        <v>947139.69736019126</v>
      </c>
      <c r="I354" s="70">
        <v>1448490.24</v>
      </c>
      <c r="J354" s="70">
        <v>248515.28736019123</v>
      </c>
      <c r="K354" s="71">
        <v>501350.54263980873</v>
      </c>
      <c r="L354" s="76">
        <v>977098.24751728063</v>
      </c>
      <c r="M354" s="77">
        <v>29958.550157089245</v>
      </c>
    </row>
    <row r="355" spans="1:13" ht="10.15" customHeight="1">
      <c r="A355" s="2"/>
      <c r="B355" s="2" t="s">
        <v>42</v>
      </c>
      <c r="C355" s="2"/>
      <c r="D355" s="2"/>
      <c r="E355" s="67"/>
      <c r="F355" s="67"/>
      <c r="G355" s="69"/>
      <c r="H355" s="67"/>
      <c r="I355" s="67"/>
      <c r="J355" s="67"/>
      <c r="K355" s="68"/>
      <c r="L355" s="75"/>
      <c r="M355" s="74"/>
    </row>
    <row r="356" spans="1:13" ht="10.15" customHeight="1">
      <c r="A356" s="2"/>
      <c r="B356" s="2"/>
      <c r="C356" s="2" t="s">
        <v>447</v>
      </c>
      <c r="D356" s="2"/>
      <c r="E356" s="67">
        <v>8338.11</v>
      </c>
      <c r="F356" s="67">
        <v>156375</v>
      </c>
      <c r="G356" s="69">
        <v>148036.9</v>
      </c>
      <c r="H356" s="67">
        <v>80124.002578125001</v>
      </c>
      <c r="I356" s="67">
        <v>208500</v>
      </c>
      <c r="J356" s="67">
        <v>71785.892578125</v>
      </c>
      <c r="K356" s="68">
        <v>128375.997421875</v>
      </c>
      <c r="L356" s="75">
        <v>80124.000625000001</v>
      </c>
      <c r="M356" s="74">
        <v>-1.953125E-3</v>
      </c>
    </row>
    <row r="357" spans="1:13" ht="10.15" customHeight="1">
      <c r="A357" s="2"/>
      <c r="B357" s="2"/>
      <c r="C357" s="2" t="s">
        <v>449</v>
      </c>
      <c r="D357" s="2"/>
      <c r="E357" s="67">
        <v>33238.050000000003</v>
      </c>
      <c r="F357" s="67">
        <v>0</v>
      </c>
      <c r="G357" s="69">
        <v>-33238.050000000003</v>
      </c>
      <c r="H357" s="67">
        <v>49999.999218750003</v>
      </c>
      <c r="I357" s="67">
        <v>0</v>
      </c>
      <c r="J357" s="67">
        <v>16761.94921875</v>
      </c>
      <c r="K357" s="68">
        <v>-49999.999218750003</v>
      </c>
      <c r="L357" s="75">
        <v>49999.999218750003</v>
      </c>
      <c r="M357" s="74">
        <v>0</v>
      </c>
    </row>
    <row r="358" spans="1:13" ht="10.15" customHeight="1">
      <c r="A358" s="2"/>
      <c r="B358" s="2"/>
      <c r="C358" s="2" t="s">
        <v>451</v>
      </c>
      <c r="D358" s="2"/>
      <c r="E358" s="67">
        <v>8376.17</v>
      </c>
      <c r="F358" s="67">
        <v>0</v>
      </c>
      <c r="G358" s="69">
        <v>-8376.17</v>
      </c>
      <c r="H358" s="67">
        <v>8376.17</v>
      </c>
      <c r="I358" s="67">
        <v>0</v>
      </c>
      <c r="J358" s="67">
        <v>0</v>
      </c>
      <c r="K358" s="68">
        <v>-8376.17</v>
      </c>
      <c r="L358" s="75">
        <v>8376.17</v>
      </c>
      <c r="M358" s="74">
        <v>0</v>
      </c>
    </row>
    <row r="359" spans="1:13" ht="10.15" customHeight="1">
      <c r="A359" s="2"/>
      <c r="B359" s="2"/>
      <c r="C359" s="2" t="s">
        <v>452</v>
      </c>
      <c r="D359" s="2"/>
      <c r="E359" s="67">
        <v>10635.93</v>
      </c>
      <c r="F359" s="67">
        <v>47812.5</v>
      </c>
      <c r="G359" s="69">
        <v>37176.57</v>
      </c>
      <c r="H359" s="67">
        <v>63749.998359375</v>
      </c>
      <c r="I359" s="67">
        <v>63750</v>
      </c>
      <c r="J359" s="67">
        <v>53114.068359375</v>
      </c>
      <c r="K359" s="68">
        <v>1.6406249997089617E-3</v>
      </c>
      <c r="L359" s="75">
        <v>63750.000468750004</v>
      </c>
      <c r="M359" s="74">
        <v>2.109375003783498E-3</v>
      </c>
    </row>
    <row r="360" spans="1:13" ht="10.15" customHeight="1">
      <c r="A360" s="2"/>
      <c r="B360" s="2"/>
      <c r="C360" s="2" t="s">
        <v>453</v>
      </c>
      <c r="D360" s="2"/>
      <c r="E360" s="67">
        <v>10393.83</v>
      </c>
      <c r="F360" s="67">
        <v>0</v>
      </c>
      <c r="G360" s="69">
        <v>-10393.83</v>
      </c>
      <c r="H360" s="67">
        <v>19999.999921875002</v>
      </c>
      <c r="I360" s="67">
        <v>0</v>
      </c>
      <c r="J360" s="67">
        <v>9606.1699218750018</v>
      </c>
      <c r="K360" s="68">
        <v>-19999.999921875002</v>
      </c>
      <c r="L360" s="75">
        <v>19999.999921875002</v>
      </c>
      <c r="M360" s="74">
        <v>0</v>
      </c>
    </row>
    <row r="361" spans="1:13" ht="10.15" customHeight="1">
      <c r="A361" s="2"/>
      <c r="B361" s="2"/>
      <c r="C361" s="2" t="s">
        <v>454</v>
      </c>
      <c r="D361" s="2"/>
      <c r="E361" s="67">
        <v>28254.86</v>
      </c>
      <c r="F361" s="67">
        <v>0</v>
      </c>
      <c r="G361" s="69">
        <v>-28254.86</v>
      </c>
      <c r="H361" s="67">
        <v>50000.001113281251</v>
      </c>
      <c r="I361" s="67">
        <v>0</v>
      </c>
      <c r="J361" s="67">
        <v>21745.14111328125</v>
      </c>
      <c r="K361" s="68">
        <v>-50000.001113281251</v>
      </c>
      <c r="L361" s="75">
        <v>50000.000234375002</v>
      </c>
      <c r="M361" s="74">
        <v>-8.7890624854480848E-4</v>
      </c>
    </row>
    <row r="362" spans="1:13" ht="10.15" customHeight="1">
      <c r="A362" s="2"/>
      <c r="B362" s="2"/>
      <c r="C362" s="2" t="s">
        <v>455</v>
      </c>
      <c r="D362" s="2"/>
      <c r="E362" s="67">
        <v>85380</v>
      </c>
      <c r="F362" s="67">
        <v>0</v>
      </c>
      <c r="G362" s="69">
        <v>-85380</v>
      </c>
      <c r="H362" s="67">
        <v>85380</v>
      </c>
      <c r="I362" s="67">
        <v>0</v>
      </c>
      <c r="J362" s="67">
        <v>0</v>
      </c>
      <c r="K362" s="68">
        <v>-85380</v>
      </c>
      <c r="L362" s="75">
        <v>0</v>
      </c>
      <c r="M362" s="74">
        <v>-85380</v>
      </c>
    </row>
    <row r="363" spans="1:13" ht="10.15" customHeight="1">
      <c r="A363" s="2"/>
      <c r="B363" s="2"/>
      <c r="C363" s="42" t="s">
        <v>456</v>
      </c>
      <c r="D363" s="42"/>
      <c r="E363" s="70">
        <v>184616.95</v>
      </c>
      <c r="F363" s="70">
        <v>204187.5</v>
      </c>
      <c r="G363" s="72">
        <v>19570.549999999988</v>
      </c>
      <c r="H363" s="70">
        <v>357630.17119140626</v>
      </c>
      <c r="I363" s="70">
        <v>272250</v>
      </c>
      <c r="J363" s="70">
        <v>173013.22119140625</v>
      </c>
      <c r="K363" s="71">
        <v>-85380.171191406262</v>
      </c>
      <c r="L363" s="76">
        <v>272250.17046875006</v>
      </c>
      <c r="M363" s="77">
        <v>-85380.000722656245</v>
      </c>
    </row>
    <row r="364" spans="1:13" ht="10.15" customHeight="1">
      <c r="A364" s="2"/>
      <c r="B364" s="42" t="s">
        <v>50</v>
      </c>
      <c r="C364" s="42"/>
      <c r="D364" s="42"/>
      <c r="E364" s="70">
        <v>11005546.01</v>
      </c>
      <c r="F364" s="70">
        <v>11158847.999999998</v>
      </c>
      <c r="G364" s="72">
        <v>153301.98999999836</v>
      </c>
      <c r="H364" s="70">
        <v>15000158.255720491</v>
      </c>
      <c r="I364" s="70">
        <v>14878464.000000006</v>
      </c>
      <c r="J364" s="70">
        <v>121694.255720485</v>
      </c>
      <c r="K364" s="71">
        <v>-121694.255720485</v>
      </c>
      <c r="L364" s="76">
        <v>14965059.719818851</v>
      </c>
      <c r="M364" s="77">
        <v>-35098.53590163972</v>
      </c>
    </row>
    <row r="365" spans="1:13" ht="10.15" customHeight="1">
      <c r="A365" s="42" t="s">
        <v>457</v>
      </c>
      <c r="B365" s="42"/>
      <c r="C365" s="42"/>
      <c r="D365" s="42"/>
      <c r="E365" s="70">
        <v>1544946.3900000006</v>
      </c>
      <c r="F365" s="70">
        <v>46528.370000002906</v>
      </c>
      <c r="G365" s="72">
        <v>1498418.0199999977</v>
      </c>
      <c r="H365" s="70">
        <v>1543536.7263107598</v>
      </c>
      <c r="I365" s="70">
        <v>573849.95999999531</v>
      </c>
      <c r="J365" s="70">
        <v>-1409.6636892408133</v>
      </c>
      <c r="K365" s="71">
        <v>969686.76631076448</v>
      </c>
      <c r="L365" s="76">
        <v>1745347.9839213826</v>
      </c>
      <c r="M365" s="77">
        <v>-201811.25761062279</v>
      </c>
    </row>
    <row r="366" spans="1:13" ht="10.15" customHeight="1">
      <c r="A366" s="2" t="s">
        <v>45</v>
      </c>
      <c r="B366" s="2"/>
      <c r="C366" s="2"/>
      <c r="D366" s="2"/>
      <c r="E366" s="67"/>
      <c r="F366" s="67"/>
      <c r="G366" s="69"/>
      <c r="H366" s="67"/>
      <c r="I366" s="67"/>
      <c r="J366" s="67"/>
      <c r="K366" s="68"/>
      <c r="L366" s="75"/>
      <c r="M366" s="74"/>
    </row>
    <row r="367" spans="1:13" ht="10.15" customHeight="1">
      <c r="A367" s="2"/>
      <c r="B367" s="2" t="s">
        <v>47</v>
      </c>
      <c r="C367" s="2"/>
      <c r="D367" s="2"/>
      <c r="E367" s="67"/>
      <c r="F367" s="67"/>
      <c r="G367" s="69"/>
      <c r="H367" s="67"/>
      <c r="I367" s="67"/>
      <c r="J367" s="67"/>
      <c r="K367" s="68"/>
      <c r="L367" s="75"/>
      <c r="M367" s="74"/>
    </row>
    <row r="368" spans="1:13" ht="10.15" customHeight="1">
      <c r="A368" s="2"/>
      <c r="B368" s="2"/>
      <c r="C368" s="2" t="s">
        <v>458</v>
      </c>
      <c r="D368" s="2"/>
      <c r="E368" s="67">
        <v>163417.5</v>
      </c>
      <c r="F368" s="67">
        <v>92136.51</v>
      </c>
      <c r="G368" s="69">
        <v>-71280.990000000005</v>
      </c>
      <c r="H368" s="67">
        <v>253906.99804687503</v>
      </c>
      <c r="I368" s="67">
        <v>122848.68</v>
      </c>
      <c r="J368" s="67">
        <v>90489.498046875029</v>
      </c>
      <c r="K368" s="68">
        <v>-131058.31804687504</v>
      </c>
      <c r="L368" s="75">
        <v>253907.00437500002</v>
      </c>
      <c r="M368" s="74">
        <v>6.328124989522621E-3</v>
      </c>
    </row>
    <row r="369" spans="1:13" ht="10.15" customHeight="1">
      <c r="A369" s="2"/>
      <c r="B369" s="2"/>
      <c r="C369" s="2" t="s">
        <v>460</v>
      </c>
      <c r="D369" s="2"/>
      <c r="E369" s="67">
        <v>22781.25</v>
      </c>
      <c r="F369" s="67">
        <v>0</v>
      </c>
      <c r="G369" s="69">
        <v>-22781.25</v>
      </c>
      <c r="H369" s="67">
        <v>22781.25</v>
      </c>
      <c r="I369" s="67">
        <v>0</v>
      </c>
      <c r="J369" s="67">
        <v>0</v>
      </c>
      <c r="K369" s="68">
        <v>-22781.25</v>
      </c>
      <c r="L369" s="75">
        <v>15693.75</v>
      </c>
      <c r="M369" s="74">
        <v>-7087.5</v>
      </c>
    </row>
    <row r="370" spans="1:13" ht="10.15" customHeight="1">
      <c r="A370" s="2"/>
      <c r="B370" s="2"/>
      <c r="C370" s="2" t="s">
        <v>461</v>
      </c>
      <c r="D370" s="2"/>
      <c r="E370" s="67">
        <v>176824.77</v>
      </c>
      <c r="F370" s="67">
        <v>139307.22</v>
      </c>
      <c r="G370" s="69">
        <v>-37517.550000000003</v>
      </c>
      <c r="H370" s="67">
        <v>253880.00437500002</v>
      </c>
      <c r="I370" s="67">
        <v>185742.96</v>
      </c>
      <c r="J370" s="67">
        <v>77055.234375000029</v>
      </c>
      <c r="K370" s="68">
        <v>-68137.044375000027</v>
      </c>
      <c r="L370" s="75">
        <v>253879.99312500001</v>
      </c>
      <c r="M370" s="74">
        <v>-1.1250000010477379E-2</v>
      </c>
    </row>
    <row r="371" spans="1:13" ht="10.15" customHeight="1">
      <c r="A371" s="2"/>
      <c r="B371" s="2"/>
      <c r="C371" s="2" t="s">
        <v>463</v>
      </c>
      <c r="D371" s="2"/>
      <c r="E371" s="67">
        <v>124946.5</v>
      </c>
      <c r="F371" s="67">
        <v>0</v>
      </c>
      <c r="G371" s="69">
        <v>-124946.5</v>
      </c>
      <c r="H371" s="67">
        <v>124946.5</v>
      </c>
      <c r="I371" s="67">
        <v>0</v>
      </c>
      <c r="J371" s="67">
        <v>0</v>
      </c>
      <c r="K371" s="68">
        <v>-124946.5</v>
      </c>
      <c r="L371" s="75">
        <v>124946.5</v>
      </c>
      <c r="M371" s="74">
        <v>0</v>
      </c>
    </row>
    <row r="372" spans="1:13" ht="10.15" customHeight="1">
      <c r="A372" s="2"/>
      <c r="B372" s="2"/>
      <c r="C372" s="42" t="s">
        <v>464</v>
      </c>
      <c r="D372" s="42"/>
      <c r="E372" s="70">
        <v>487970.02</v>
      </c>
      <c r="F372" s="70">
        <v>231443.72999999998</v>
      </c>
      <c r="G372" s="72">
        <v>-256526.29000000004</v>
      </c>
      <c r="H372" s="70">
        <v>655514.75242187502</v>
      </c>
      <c r="I372" s="70">
        <v>308591.64</v>
      </c>
      <c r="J372" s="70">
        <v>167544.732421875</v>
      </c>
      <c r="K372" s="71">
        <v>-346923.112421875</v>
      </c>
      <c r="L372" s="76">
        <v>648427.24750000006</v>
      </c>
      <c r="M372" s="77">
        <v>-7087.504921875021</v>
      </c>
    </row>
    <row r="373" spans="1:13" ht="10.15" customHeight="1">
      <c r="A373" s="2"/>
      <c r="B373" s="2" t="s">
        <v>48</v>
      </c>
      <c r="C373" s="2"/>
      <c r="D373" s="2"/>
      <c r="E373" s="67"/>
      <c r="F373" s="67"/>
      <c r="G373" s="69"/>
      <c r="H373" s="67"/>
      <c r="I373" s="67"/>
      <c r="J373" s="67"/>
      <c r="K373" s="68"/>
      <c r="L373" s="75"/>
      <c r="M373" s="74"/>
    </row>
    <row r="374" spans="1:13" ht="10.15" customHeight="1">
      <c r="A374" s="2"/>
      <c r="B374" s="2"/>
      <c r="C374" s="2" t="s">
        <v>465</v>
      </c>
      <c r="D374" s="2"/>
      <c r="E374" s="67">
        <v>7090</v>
      </c>
      <c r="F374" s="67">
        <v>0</v>
      </c>
      <c r="G374" s="69">
        <v>-7090</v>
      </c>
      <c r="H374" s="67">
        <v>7090</v>
      </c>
      <c r="I374" s="67">
        <v>0</v>
      </c>
      <c r="J374" s="67">
        <v>0</v>
      </c>
      <c r="K374" s="68">
        <v>-7090</v>
      </c>
      <c r="L374" s="75">
        <v>7090</v>
      </c>
      <c r="M374" s="74">
        <v>0</v>
      </c>
    </row>
    <row r="375" spans="1:13" ht="10.15" customHeight="1">
      <c r="A375" s="2"/>
      <c r="B375" s="2"/>
      <c r="C375" s="2" t="s">
        <v>466</v>
      </c>
      <c r="D375" s="2"/>
      <c r="E375" s="67">
        <v>130157.83</v>
      </c>
      <c r="F375" s="67">
        <v>0</v>
      </c>
      <c r="G375" s="69">
        <v>-130157.8</v>
      </c>
      <c r="H375" s="67">
        <v>130157.83</v>
      </c>
      <c r="I375" s="67">
        <v>0</v>
      </c>
      <c r="J375" s="67">
        <v>0</v>
      </c>
      <c r="K375" s="68">
        <v>-130157.83</v>
      </c>
      <c r="L375" s="75">
        <v>130157.83</v>
      </c>
      <c r="M375" s="74">
        <v>0</v>
      </c>
    </row>
    <row r="376" spans="1:13" ht="10.15" customHeight="1">
      <c r="A376" s="2"/>
      <c r="B376" s="2"/>
      <c r="C376" s="2" t="s">
        <v>467</v>
      </c>
      <c r="D376" s="2"/>
      <c r="E376" s="67">
        <v>1168294.3700000001</v>
      </c>
      <c r="F376" s="67">
        <v>0</v>
      </c>
      <c r="G376" s="69">
        <v>-1168294</v>
      </c>
      <c r="H376" s="67">
        <v>1168294.3700000001</v>
      </c>
      <c r="I376" s="67">
        <v>0</v>
      </c>
      <c r="J376" s="67">
        <v>0</v>
      </c>
      <c r="K376" s="68">
        <v>-1168294.3700000001</v>
      </c>
      <c r="L376" s="75">
        <v>645293.55000000005</v>
      </c>
      <c r="M376" s="74">
        <v>-523000.82000000007</v>
      </c>
    </row>
    <row r="377" spans="1:13" ht="10.15" customHeight="1">
      <c r="A377" s="2"/>
      <c r="B377" s="2"/>
      <c r="C377" s="2" t="s">
        <v>469</v>
      </c>
      <c r="D377" s="2"/>
      <c r="E377" s="67">
        <v>38311</v>
      </c>
      <c r="F377" s="67">
        <v>0</v>
      </c>
      <c r="G377" s="69">
        <v>-38311</v>
      </c>
      <c r="H377" s="67">
        <v>38311</v>
      </c>
      <c r="I377" s="67">
        <v>0</v>
      </c>
      <c r="J377" s="67">
        <v>0</v>
      </c>
      <c r="K377" s="68">
        <v>-38311</v>
      </c>
      <c r="L377" s="75">
        <v>38311</v>
      </c>
      <c r="M377" s="74">
        <v>0</v>
      </c>
    </row>
    <row r="378" spans="1:13" ht="10.15" customHeight="1">
      <c r="A378" s="2"/>
      <c r="B378" s="2"/>
      <c r="C378" s="2" t="s">
        <v>470</v>
      </c>
      <c r="D378" s="2"/>
      <c r="E378" s="67">
        <v>12366.99</v>
      </c>
      <c r="F378" s="67">
        <v>0</v>
      </c>
      <c r="G378" s="69">
        <v>-12366.99</v>
      </c>
      <c r="H378" s="67">
        <v>12366.99</v>
      </c>
      <c r="I378" s="67">
        <v>0</v>
      </c>
      <c r="J378" s="67">
        <v>0</v>
      </c>
      <c r="K378" s="68">
        <v>-12366.99</v>
      </c>
      <c r="L378" s="75">
        <v>12366.99</v>
      </c>
      <c r="M378" s="74">
        <v>0</v>
      </c>
    </row>
    <row r="379" spans="1:13" ht="10.15" customHeight="1">
      <c r="A379" s="2"/>
      <c r="B379" s="2"/>
      <c r="C379" s="42" t="s">
        <v>471</v>
      </c>
      <c r="D379" s="42"/>
      <c r="E379" s="70">
        <v>1356220.1900000002</v>
      </c>
      <c r="F379" s="70">
        <v>0</v>
      </c>
      <c r="G379" s="72">
        <v>-1356220.1900000002</v>
      </c>
      <c r="H379" s="70">
        <v>1356220.1900000002</v>
      </c>
      <c r="I379" s="70">
        <v>0</v>
      </c>
      <c r="J379" s="70">
        <v>0</v>
      </c>
      <c r="K379" s="71">
        <v>-1356220.1900000002</v>
      </c>
      <c r="L379" s="76">
        <v>833219.37000000011</v>
      </c>
      <c r="M379" s="77">
        <v>-523000.82000000007</v>
      </c>
    </row>
    <row r="380" spans="1:13" ht="10.15" customHeight="1">
      <c r="A380" s="2"/>
      <c r="B380" s="42" t="s">
        <v>49</v>
      </c>
      <c r="C380" s="42"/>
      <c r="D380" s="42"/>
      <c r="E380" s="70">
        <v>1844190.2100000002</v>
      </c>
      <c r="F380" s="70">
        <v>231443.72999999998</v>
      </c>
      <c r="G380" s="72">
        <v>-1612746.4800000002</v>
      </c>
      <c r="H380" s="70">
        <v>2011734.9424218752</v>
      </c>
      <c r="I380" s="70">
        <v>308591.64</v>
      </c>
      <c r="J380" s="70">
        <v>1703143.3024218753</v>
      </c>
      <c r="K380" s="71">
        <v>-1703143.3024218753</v>
      </c>
      <c r="L380" s="76">
        <v>1481646.6175000002</v>
      </c>
      <c r="M380" s="77">
        <v>-530088.32492187503</v>
      </c>
    </row>
    <row r="381" spans="1:13" ht="10.15" customHeight="1">
      <c r="A381" s="42" t="s">
        <v>51</v>
      </c>
      <c r="B381" s="42"/>
      <c r="C381" s="42"/>
      <c r="D381" s="42"/>
      <c r="E381" s="70">
        <v>-299243.8199999996</v>
      </c>
      <c r="F381" s="70">
        <v>-184915.35999999708</v>
      </c>
      <c r="G381" s="72">
        <v>-114328.46000000252</v>
      </c>
      <c r="H381" s="70">
        <v>-468198.21611111541</v>
      </c>
      <c r="I381" s="70">
        <v>265258.31999999529</v>
      </c>
      <c r="J381" s="70">
        <v>-168954.39611111581</v>
      </c>
      <c r="K381" s="71">
        <v>-733456.5361111107</v>
      </c>
      <c r="L381" s="76">
        <v>263701.36642138241</v>
      </c>
      <c r="M381" s="77">
        <v>-731899.58253249782</v>
      </c>
    </row>
    <row r="382" spans="1:13" ht="10.15" customHeight="1">
      <c r="A382" s="2"/>
      <c r="B382" s="2"/>
      <c r="C382" s="2"/>
      <c r="D382" s="2"/>
      <c r="E382" s="67"/>
      <c r="F382" s="67"/>
      <c r="G382" s="69"/>
      <c r="H382" s="67"/>
      <c r="I382" s="67"/>
      <c r="J382" s="67"/>
      <c r="K382" s="68"/>
      <c r="L382" s="75"/>
      <c r="M382" s="74"/>
    </row>
    <row r="383" spans="1:13" ht="10.15" customHeight="1">
      <c r="A383" s="42" t="s">
        <v>472</v>
      </c>
      <c r="B383" s="42"/>
      <c r="C383" s="63"/>
      <c r="D383" s="63"/>
      <c r="E383" s="64" t="s">
        <v>21</v>
      </c>
      <c r="F383" s="64" t="s">
        <v>22</v>
      </c>
      <c r="G383" s="66" t="s">
        <v>23</v>
      </c>
      <c r="H383" s="64" t="s">
        <v>24</v>
      </c>
      <c r="I383" s="64" t="s">
        <v>22</v>
      </c>
      <c r="J383" s="64" t="s">
        <v>25</v>
      </c>
      <c r="K383" s="65" t="s">
        <v>23</v>
      </c>
      <c r="L383" s="76" t="s">
        <v>58</v>
      </c>
      <c r="M383" s="77" t="s">
        <v>59</v>
      </c>
    </row>
    <row r="384" spans="1:13" ht="10.15" customHeight="1">
      <c r="A384" s="2" t="s">
        <v>51</v>
      </c>
      <c r="B384" s="2"/>
      <c r="C384" s="2"/>
      <c r="D384" s="2"/>
      <c r="E384" s="67">
        <v>-299243.8199999996</v>
      </c>
      <c r="F384" s="67">
        <v>-184915.35999999708</v>
      </c>
      <c r="G384" s="69">
        <v>-114328.46000000252</v>
      </c>
      <c r="H384" s="67">
        <v>-468198.21611111541</v>
      </c>
      <c r="I384" s="67">
        <v>265258.31999999529</v>
      </c>
      <c r="J384" s="67">
        <v>-168954.39611111581</v>
      </c>
      <c r="K384" s="68">
        <v>-733456.5361111107</v>
      </c>
      <c r="L384" s="75">
        <v>263701.36642138241</v>
      </c>
      <c r="M384" s="74">
        <v>-731899.58253249782</v>
      </c>
    </row>
    <row r="385" spans="1:13" ht="10.15" customHeight="1">
      <c r="A385" s="42" t="s">
        <v>52</v>
      </c>
      <c r="B385" s="42"/>
      <c r="C385" s="42"/>
      <c r="D385" s="42"/>
      <c r="E385" s="70"/>
      <c r="F385" s="70"/>
      <c r="G385" s="72"/>
      <c r="H385" s="70"/>
      <c r="I385" s="70"/>
      <c r="J385" s="70"/>
      <c r="K385" s="71"/>
      <c r="L385" s="76"/>
      <c r="M385" s="77"/>
    </row>
    <row r="386" spans="1:13" ht="10.15" customHeight="1">
      <c r="A386" s="2"/>
      <c r="B386" s="2" t="s">
        <v>473</v>
      </c>
      <c r="C386" s="2"/>
      <c r="D386" s="2"/>
      <c r="E386" s="67"/>
      <c r="F386" s="67"/>
      <c r="G386" s="69"/>
      <c r="H386" s="67"/>
      <c r="I386" s="67"/>
      <c r="J386" s="67"/>
      <c r="K386" s="68"/>
      <c r="L386" s="75"/>
      <c r="M386" s="74"/>
    </row>
    <row r="387" spans="1:13" ht="10.15" customHeight="1">
      <c r="A387" s="2"/>
      <c r="B387" s="2"/>
      <c r="C387" s="2" t="s">
        <v>474</v>
      </c>
      <c r="D387" s="2"/>
      <c r="E387" s="67">
        <v>0</v>
      </c>
      <c r="F387" s="67">
        <v>0</v>
      </c>
      <c r="G387" s="69">
        <v>0</v>
      </c>
      <c r="H387" s="67">
        <v>0</v>
      </c>
      <c r="I387" s="67">
        <v>0</v>
      </c>
      <c r="J387" s="67">
        <v>0</v>
      </c>
      <c r="K387" s="68">
        <v>0</v>
      </c>
      <c r="L387" s="75">
        <v>0</v>
      </c>
      <c r="M387" s="74">
        <v>0</v>
      </c>
    </row>
    <row r="388" spans="1:13" ht="10.15" customHeight="1">
      <c r="A388" s="2"/>
      <c r="B388" s="2"/>
      <c r="C388" s="2" t="s">
        <v>475</v>
      </c>
      <c r="D388" s="2"/>
      <c r="E388" s="67">
        <v>19907.04</v>
      </c>
      <c r="F388" s="67">
        <v>0</v>
      </c>
      <c r="G388" s="69">
        <v>19907.04</v>
      </c>
      <c r="H388" s="67">
        <v>19907.04</v>
      </c>
      <c r="I388" s="67">
        <v>0</v>
      </c>
      <c r="J388" s="67">
        <v>0</v>
      </c>
      <c r="K388" s="68">
        <v>19907.04</v>
      </c>
      <c r="L388" s="75">
        <v>19907.04</v>
      </c>
      <c r="M388" s="74">
        <v>0</v>
      </c>
    </row>
    <row r="389" spans="1:13" ht="10.15" customHeight="1">
      <c r="A389" s="2"/>
      <c r="B389" s="2"/>
      <c r="C389" s="2" t="s">
        <v>476</v>
      </c>
      <c r="D389" s="2"/>
      <c r="E389" s="67">
        <v>234777.37</v>
      </c>
      <c r="F389" s="67">
        <v>0</v>
      </c>
      <c r="G389" s="69">
        <v>234777.4</v>
      </c>
      <c r="H389" s="67">
        <v>234777.37</v>
      </c>
      <c r="I389" s="67">
        <v>0</v>
      </c>
      <c r="J389" s="67">
        <v>0</v>
      </c>
      <c r="K389" s="68">
        <v>234777.37</v>
      </c>
      <c r="L389" s="75">
        <v>234777.37</v>
      </c>
      <c r="M389" s="74">
        <v>0</v>
      </c>
    </row>
    <row r="390" spans="1:13" ht="10.15" customHeight="1">
      <c r="A390" s="2"/>
      <c r="B390" s="2"/>
      <c r="C390" s="2" t="s">
        <v>477</v>
      </c>
      <c r="D390" s="2"/>
      <c r="E390" s="67">
        <v>1466.99</v>
      </c>
      <c r="F390" s="67">
        <v>0</v>
      </c>
      <c r="G390" s="69">
        <v>1466.99</v>
      </c>
      <c r="H390" s="67">
        <v>-2.0751953115905053E-5</v>
      </c>
      <c r="I390" s="67">
        <v>0</v>
      </c>
      <c r="J390" s="67">
        <v>-1466.9900207519531</v>
      </c>
      <c r="K390" s="68">
        <v>-2.0751953115905053E-5</v>
      </c>
      <c r="L390" s="75">
        <v>9.765625009094947E-6</v>
      </c>
      <c r="M390" s="74">
        <v>-3.0517578125E-5</v>
      </c>
    </row>
    <row r="391" spans="1:13" ht="10.15" customHeight="1">
      <c r="A391" s="2"/>
      <c r="B391" s="2"/>
      <c r="C391" s="2" t="s">
        <v>478</v>
      </c>
      <c r="D391" s="2"/>
      <c r="E391" s="67">
        <v>46204.78</v>
      </c>
      <c r="F391" s="67">
        <v>0</v>
      </c>
      <c r="G391" s="69">
        <v>46204.78</v>
      </c>
      <c r="H391" s="67">
        <v>46204.78</v>
      </c>
      <c r="I391" s="67">
        <v>0</v>
      </c>
      <c r="J391" s="67">
        <v>0</v>
      </c>
      <c r="K391" s="68">
        <v>46204.78</v>
      </c>
      <c r="L391" s="75">
        <v>0</v>
      </c>
      <c r="M391" s="74">
        <v>46204.78</v>
      </c>
    </row>
    <row r="392" spans="1:13" ht="10.15" customHeight="1">
      <c r="A392" s="2"/>
      <c r="B392" s="2"/>
      <c r="C392" s="2" t="s">
        <v>479</v>
      </c>
      <c r="D392" s="2"/>
      <c r="E392" s="67">
        <v>24848.19</v>
      </c>
      <c r="F392" s="67">
        <v>0</v>
      </c>
      <c r="G392" s="69">
        <v>24848.19</v>
      </c>
      <c r="H392" s="67">
        <v>24848.190000000002</v>
      </c>
      <c r="I392" s="67">
        <v>0</v>
      </c>
      <c r="J392" s="67">
        <v>0</v>
      </c>
      <c r="K392" s="68">
        <v>24848.190000000002</v>
      </c>
      <c r="L392" s="75">
        <v>24848.190000000002</v>
      </c>
      <c r="M392" s="74">
        <v>0</v>
      </c>
    </row>
    <row r="393" spans="1:13" ht="10.15" customHeight="1">
      <c r="A393" s="2"/>
      <c r="B393" s="2"/>
      <c r="C393" s="2" t="s">
        <v>480</v>
      </c>
      <c r="D393" s="2"/>
      <c r="E393" s="67">
        <v>25715.97</v>
      </c>
      <c r="F393" s="67">
        <v>0</v>
      </c>
      <c r="G393" s="69">
        <v>25715.97</v>
      </c>
      <c r="H393" s="67">
        <v>25715.97</v>
      </c>
      <c r="I393" s="67">
        <v>0</v>
      </c>
      <c r="J393" s="67">
        <v>0</v>
      </c>
      <c r="K393" s="68">
        <v>25715.97</v>
      </c>
      <c r="L393" s="75">
        <v>25715.97</v>
      </c>
      <c r="M393" s="74">
        <v>0</v>
      </c>
    </row>
    <row r="394" spans="1:13" ht="10.15" customHeight="1">
      <c r="A394" s="2"/>
      <c r="B394" s="2"/>
      <c r="C394" s="2" t="s">
        <v>481</v>
      </c>
      <c r="D394" s="2"/>
      <c r="E394" s="67">
        <v>0</v>
      </c>
      <c r="F394" s="67">
        <v>0</v>
      </c>
      <c r="G394" s="69">
        <v>0</v>
      </c>
      <c r="H394" s="67">
        <v>0</v>
      </c>
      <c r="I394" s="67">
        <v>0</v>
      </c>
      <c r="J394" s="67">
        <v>0</v>
      </c>
      <c r="K394" s="68">
        <v>0</v>
      </c>
      <c r="L394" s="75">
        <v>0</v>
      </c>
      <c r="M394" s="74">
        <v>0</v>
      </c>
    </row>
    <row r="395" spans="1:13" ht="10.15" customHeight="1">
      <c r="A395" s="2"/>
      <c r="B395" s="2"/>
      <c r="C395" s="2" t="s">
        <v>482</v>
      </c>
      <c r="D395" s="2"/>
      <c r="E395" s="67">
        <v>-6000</v>
      </c>
      <c r="F395" s="67">
        <v>0</v>
      </c>
      <c r="G395" s="69">
        <v>-6000</v>
      </c>
      <c r="H395" s="67">
        <v>0</v>
      </c>
      <c r="I395" s="67">
        <v>0</v>
      </c>
      <c r="J395" s="67">
        <v>6000</v>
      </c>
      <c r="K395" s="68">
        <v>0</v>
      </c>
      <c r="L395" s="75">
        <v>0</v>
      </c>
      <c r="M395" s="74">
        <v>0</v>
      </c>
    </row>
    <row r="396" spans="1:13" ht="10.15" customHeight="1">
      <c r="A396" s="2"/>
      <c r="B396" s="2"/>
      <c r="C396" s="2" t="s">
        <v>483</v>
      </c>
      <c r="D396" s="2"/>
      <c r="E396" s="67">
        <v>-494592.9</v>
      </c>
      <c r="F396" s="67">
        <v>0</v>
      </c>
      <c r="G396" s="69">
        <v>-494592.9</v>
      </c>
      <c r="H396" s="67">
        <v>-494592.89999999997</v>
      </c>
      <c r="I396" s="67">
        <v>0</v>
      </c>
      <c r="J396" s="67">
        <v>0</v>
      </c>
      <c r="K396" s="68">
        <v>-494592.89999999997</v>
      </c>
      <c r="L396" s="75">
        <v>-494592.89999999997</v>
      </c>
      <c r="M396" s="74">
        <v>0</v>
      </c>
    </row>
    <row r="397" spans="1:13" ht="10.15" customHeight="1">
      <c r="A397" s="2"/>
      <c r="B397" s="2"/>
      <c r="C397" s="2" t="s">
        <v>484</v>
      </c>
      <c r="D397" s="2"/>
      <c r="E397" s="67">
        <v>71541.429999999993</v>
      </c>
      <c r="F397" s="67">
        <v>0</v>
      </c>
      <c r="G397" s="69">
        <v>71541.429999999993</v>
      </c>
      <c r="H397" s="67">
        <v>2.2656250075669959E-3</v>
      </c>
      <c r="I397" s="67">
        <v>0</v>
      </c>
      <c r="J397" s="67">
        <v>-71541.427734374985</v>
      </c>
      <c r="K397" s="68">
        <v>2.2656250075669959E-3</v>
      </c>
      <c r="L397" s="75">
        <v>5.8593751418811735E-5</v>
      </c>
      <c r="M397" s="74">
        <v>2.2070312561481842E-3</v>
      </c>
    </row>
    <row r="398" spans="1:13" ht="10.15" customHeight="1">
      <c r="A398" s="2"/>
      <c r="B398" s="2"/>
      <c r="C398" s="2" t="s">
        <v>485</v>
      </c>
      <c r="D398" s="2"/>
      <c r="E398" s="67">
        <v>800</v>
      </c>
      <c r="F398" s="67">
        <v>0</v>
      </c>
      <c r="G398" s="69">
        <v>800</v>
      </c>
      <c r="H398" s="67">
        <v>3.0517578125E-5</v>
      </c>
      <c r="I398" s="67">
        <v>0</v>
      </c>
      <c r="J398" s="67">
        <v>-799.99996948242188</v>
      </c>
      <c r="K398" s="68">
        <v>3.0517578125E-5</v>
      </c>
      <c r="L398" s="75">
        <v>0</v>
      </c>
      <c r="M398" s="74">
        <v>3.0517578125E-5</v>
      </c>
    </row>
    <row r="399" spans="1:13" ht="10.15" customHeight="1">
      <c r="A399" s="2"/>
      <c r="B399" s="2"/>
      <c r="C399" s="2" t="s">
        <v>486</v>
      </c>
      <c r="D399" s="2"/>
      <c r="E399" s="67">
        <v>303.43</v>
      </c>
      <c r="F399" s="67">
        <v>0</v>
      </c>
      <c r="G399" s="69">
        <v>303.43</v>
      </c>
      <c r="H399" s="67">
        <v>303.43000000000029</v>
      </c>
      <c r="I399" s="67">
        <v>0</v>
      </c>
      <c r="J399" s="67">
        <v>0</v>
      </c>
      <c r="K399" s="68">
        <v>303.43000000000029</v>
      </c>
      <c r="L399" s="75">
        <v>-1094.8099999999997</v>
      </c>
      <c r="M399" s="74">
        <v>1398.24</v>
      </c>
    </row>
    <row r="400" spans="1:13" ht="10.15" customHeight="1">
      <c r="A400" s="2"/>
      <c r="B400" s="2"/>
      <c r="C400" s="2" t="s">
        <v>487</v>
      </c>
      <c r="D400" s="2"/>
      <c r="E400" s="67">
        <v>7394.75</v>
      </c>
      <c r="F400" s="67">
        <v>0</v>
      </c>
      <c r="G400" s="69">
        <v>7394.75</v>
      </c>
      <c r="H400" s="67">
        <v>-2.44140625E-4</v>
      </c>
      <c r="I400" s="67">
        <v>0</v>
      </c>
      <c r="J400" s="67">
        <v>-7394.750244140625</v>
      </c>
      <c r="K400" s="68">
        <v>-2.44140625E-4</v>
      </c>
      <c r="L400" s="75">
        <v>-1.2207030977151589E-6</v>
      </c>
      <c r="M400" s="74">
        <v>-2.4291992190228484E-4</v>
      </c>
    </row>
    <row r="401" spans="1:13" ht="10.15" customHeight="1">
      <c r="A401" s="2"/>
      <c r="B401" s="2"/>
      <c r="C401" s="42" t="s">
        <v>488</v>
      </c>
      <c r="D401" s="42"/>
      <c r="E401" s="70">
        <v>-67632.95000000007</v>
      </c>
      <c r="F401" s="70">
        <v>0</v>
      </c>
      <c r="G401" s="72">
        <v>-67632.95000000007</v>
      </c>
      <c r="H401" s="70">
        <v>-142836.11796875001</v>
      </c>
      <c r="I401" s="70">
        <v>0</v>
      </c>
      <c r="J401" s="70">
        <v>-75203.167968749942</v>
      </c>
      <c r="K401" s="71">
        <v>-142836.11796875001</v>
      </c>
      <c r="L401" s="76">
        <v>-190439.13993286135</v>
      </c>
      <c r="M401" s="77">
        <v>47603.021964111329</v>
      </c>
    </row>
    <row r="402" spans="1:13" ht="10.15" customHeight="1">
      <c r="A402" s="2"/>
      <c r="B402" s="2" t="s">
        <v>489</v>
      </c>
      <c r="C402" s="2"/>
      <c r="D402" s="2"/>
      <c r="E402" s="67"/>
      <c r="F402" s="67"/>
      <c r="G402" s="69"/>
      <c r="H402" s="67"/>
      <c r="I402" s="67"/>
      <c r="J402" s="67"/>
      <c r="K402" s="68"/>
      <c r="L402" s="75"/>
      <c r="M402" s="74"/>
    </row>
    <row r="403" spans="1:13" ht="10.15" customHeight="1">
      <c r="A403" s="2"/>
      <c r="B403" s="2"/>
      <c r="C403" s="2" t="s">
        <v>490</v>
      </c>
      <c r="D403" s="2"/>
      <c r="E403" s="67">
        <v>0</v>
      </c>
      <c r="F403" s="67">
        <v>0</v>
      </c>
      <c r="G403" s="69">
        <v>0</v>
      </c>
      <c r="H403" s="67">
        <v>0</v>
      </c>
      <c r="I403" s="67">
        <v>0</v>
      </c>
      <c r="J403" s="67">
        <v>0</v>
      </c>
      <c r="K403" s="68">
        <v>0</v>
      </c>
      <c r="L403" s="75">
        <v>0</v>
      </c>
      <c r="M403" s="74">
        <v>0</v>
      </c>
    </row>
    <row r="404" spans="1:13" ht="10.15" customHeight="1">
      <c r="A404" s="2"/>
      <c r="B404" s="2"/>
      <c r="C404" s="42" t="s">
        <v>491</v>
      </c>
      <c r="D404" s="42"/>
      <c r="E404" s="70">
        <v>0</v>
      </c>
      <c r="F404" s="70">
        <v>0</v>
      </c>
      <c r="G404" s="72">
        <v>0</v>
      </c>
      <c r="H404" s="70">
        <v>0</v>
      </c>
      <c r="I404" s="70">
        <v>0</v>
      </c>
      <c r="J404" s="70">
        <v>0</v>
      </c>
      <c r="K404" s="71">
        <v>0</v>
      </c>
      <c r="L404" s="76">
        <v>0</v>
      </c>
      <c r="M404" s="77">
        <v>0</v>
      </c>
    </row>
    <row r="405" spans="1:13" ht="10.15" customHeight="1">
      <c r="A405" s="2"/>
      <c r="B405" s="42" t="s">
        <v>492</v>
      </c>
      <c r="C405" s="42"/>
      <c r="D405" s="42"/>
      <c r="E405" s="70">
        <v>-67632.95000000007</v>
      </c>
      <c r="F405" s="70">
        <v>0</v>
      </c>
      <c r="G405" s="72">
        <v>-67632.95000000007</v>
      </c>
      <c r="H405" s="70">
        <v>-142836.11796875001</v>
      </c>
      <c r="I405" s="70">
        <v>0</v>
      </c>
      <c r="J405" s="70">
        <v>-75203.167968749942</v>
      </c>
      <c r="K405" s="71">
        <v>-142836.11796875001</v>
      </c>
      <c r="L405" s="76">
        <v>-190439.13993286135</v>
      </c>
      <c r="M405" s="77">
        <v>47603.021964111329</v>
      </c>
    </row>
    <row r="406" spans="1:13" ht="10.15" customHeight="1">
      <c r="A406" s="42" t="s">
        <v>53</v>
      </c>
      <c r="B406" s="42"/>
      <c r="C406" s="42"/>
      <c r="D406" s="42"/>
      <c r="E406" s="70">
        <v>-366876.76999999967</v>
      </c>
      <c r="F406" s="70">
        <v>-184915.35999999708</v>
      </c>
      <c r="G406" s="72">
        <v>-181961.41000000259</v>
      </c>
      <c r="H406" s="70">
        <v>-611034.33407986537</v>
      </c>
      <c r="I406" s="70">
        <v>265258.31999999529</v>
      </c>
      <c r="J406" s="70">
        <v>-244157.5640798657</v>
      </c>
      <c r="K406" s="71">
        <v>-876292.65407986066</v>
      </c>
      <c r="L406" s="76">
        <v>73262.226488521061</v>
      </c>
      <c r="M406" s="77">
        <v>-684296.56056838646</v>
      </c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</row>
  </sheetData>
  <mergeCells count="2">
    <mergeCell ref="E5:G5"/>
    <mergeCell ref="L5:M5"/>
  </mergeCells>
  <conditionalFormatting sqref="K6">
    <cfRule type="dataBar" priority="25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{3A4C1983-4E3D-4800-966C-179240A4F9F9}</x14:id>
        </ext>
      </extLst>
    </cfRule>
  </conditionalFormatting>
  <conditionalFormatting sqref="K6">
    <cfRule type="dataBar" priority="25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{DE31EAE9-97CC-46C1-A787-F279D72D81CF}</x14:id>
        </ext>
      </extLst>
    </cfRule>
  </conditionalFormatting>
  <conditionalFormatting sqref="K6">
    <cfRule type="dataBar" priority="25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{F4BD2DE6-2A75-43B8-AFF9-4000E323CBBF}</x14:id>
        </ext>
      </extLst>
    </cfRule>
  </conditionalFormatting>
  <conditionalFormatting sqref="K6">
    <cfRule type="dataBar" priority="25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{577B4DA4-A67A-4FD9-9139-4C77CC6E85CC}</x14:id>
        </ext>
      </extLst>
    </cfRule>
  </conditionalFormatting>
  <conditionalFormatting sqref="K6">
    <cfRule type="dataBar" priority="25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{2A06CA5E-739C-499B-A7D0-7344C247FF36}</x14:id>
        </ext>
      </extLst>
    </cfRule>
  </conditionalFormatting>
  <conditionalFormatting sqref="K6">
    <cfRule type="dataBar" priority="25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{3CBC80CC-8219-4A20-A4D6-C122F680D890}</x14:id>
        </ext>
      </extLst>
    </cfRule>
  </conditionalFormatting>
  <conditionalFormatting sqref="K6">
    <cfRule type="dataBar" priority="25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{0CBFBB08-D50D-4EA7-AE21-FD60ACEF90F1}</x14:id>
        </ext>
      </extLst>
    </cfRule>
  </conditionalFormatting>
  <conditionalFormatting sqref="K6">
    <cfRule type="dataBar" priority="25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{512049A2-D0DD-4FF5-83C4-4F6CE015B1AA}</x14:id>
        </ext>
      </extLst>
    </cfRule>
  </conditionalFormatting>
  <conditionalFormatting sqref="K6">
    <cfRule type="dataBar" priority="25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{BC8FEBBD-CAF6-49EA-ABEB-47279840EDC2}</x14:id>
        </ext>
      </extLst>
    </cfRule>
  </conditionalFormatting>
  <conditionalFormatting sqref="K6">
    <cfRule type="dataBar" priority="25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{C144EE32-A01D-4CAD-A62A-5BC39B954BCE}</x14:id>
        </ext>
      </extLst>
    </cfRule>
  </conditionalFormatting>
  <conditionalFormatting sqref="K6">
    <cfRule type="dataBar" priority="25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{540B2CEE-F673-448D-AD0E-C51C53B9F06C}</x14:id>
        </ext>
      </extLst>
    </cfRule>
  </conditionalFormatting>
  <conditionalFormatting sqref="K6">
    <cfRule type="dataBar" priority="25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{D4C1566E-D9AE-41FB-A058-75F92DA5EEF5}</x14:id>
        </ext>
      </extLst>
    </cfRule>
  </conditionalFormatting>
  <conditionalFormatting sqref="K6">
    <cfRule type="dataBar" priority="25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{2B3B51C5-22D8-4CB0-9CC0-837E0C0BC4F7}</x14:id>
        </ext>
      </extLst>
    </cfRule>
  </conditionalFormatting>
  <conditionalFormatting sqref="K6">
    <cfRule type="dataBar" priority="25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{725C0F0B-4700-44F4-8633-C0780D4E2820}</x14:id>
        </ext>
      </extLst>
    </cfRule>
  </conditionalFormatting>
  <conditionalFormatting sqref="K6">
    <cfRule type="dataBar" priority="24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{6E4878D7-404E-4692-8908-C97DAB76EFB4}</x14:id>
        </ext>
      </extLst>
    </cfRule>
  </conditionalFormatting>
  <conditionalFormatting sqref="K6">
    <cfRule type="dataBar" priority="24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{D0707A3F-464B-4412-B38E-2EF87A7540D4}</x14:id>
        </ext>
      </extLst>
    </cfRule>
  </conditionalFormatting>
  <conditionalFormatting sqref="K6">
    <cfRule type="dataBar" priority="24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{9E6EB1AE-24F2-4009-9FD7-1BF39EC8976F}</x14:id>
        </ext>
      </extLst>
    </cfRule>
  </conditionalFormatting>
  <conditionalFormatting sqref="K6">
    <cfRule type="dataBar" priority="24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{5A78E020-E66C-413E-960D-AC0FE8AEA572}</x14:id>
        </ext>
      </extLst>
    </cfRule>
  </conditionalFormatting>
  <conditionalFormatting sqref="K6">
    <cfRule type="dataBar" priority="24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{F9582BF8-7187-41D8-BD0C-5FE69B00E298}</x14:id>
        </ext>
      </extLst>
    </cfRule>
  </conditionalFormatting>
  <conditionalFormatting sqref="K6">
    <cfRule type="dataBar" priority="24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{0F915C47-006B-47DE-8608-AFD6B9675BE1}</x14:id>
        </ext>
      </extLst>
    </cfRule>
    <cfRule type="dataBar" priority="24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{E8100DC9-ED55-4E97-9307-31B4E46CFA5F}</x14:id>
        </ext>
      </extLst>
    </cfRule>
  </conditionalFormatting>
  <conditionalFormatting sqref="K6">
    <cfRule type="dataBar" priority="24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{7AED42BC-9CE2-4B4E-9A7F-0052AA60C28C}</x14:id>
        </ext>
      </extLst>
    </cfRule>
  </conditionalFormatting>
  <conditionalFormatting sqref="K6">
    <cfRule type="dataBar" priority="24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{6A864D92-07A1-420E-8C39-27376193B3B1}</x14:id>
        </ext>
      </extLst>
    </cfRule>
  </conditionalFormatting>
  <conditionalFormatting sqref="K6">
    <cfRule type="dataBar" priority="24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{3508D0EB-2A69-42CC-BF56-E5DAEE849817}</x14:id>
        </ext>
      </extLst>
    </cfRule>
  </conditionalFormatting>
  <conditionalFormatting sqref="K6">
    <cfRule type="dataBar" priority="24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{F03C9059-D9A4-477A-8153-144E39C30006}</x14:id>
        </ext>
      </extLst>
    </cfRule>
  </conditionalFormatting>
  <conditionalFormatting sqref="K6">
    <cfRule type="dataBar" priority="24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{C3C4F6FB-286F-4467-A6BE-B1083C5D3AF5}</x14:id>
        </ext>
      </extLst>
    </cfRule>
  </conditionalFormatting>
  <conditionalFormatting sqref="K6">
    <cfRule type="dataBar" priority="24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{7A8055A7-254E-4B70-8EA8-374168D8EE2B}</x14:id>
        </ext>
      </extLst>
    </cfRule>
  </conditionalFormatting>
  <conditionalFormatting sqref="K6">
    <cfRule type="dataBar" priority="24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{CAA4FF96-F604-4660-A5B7-A24185CA2135}</x14:id>
        </ext>
      </extLst>
    </cfRule>
  </conditionalFormatting>
  <conditionalFormatting sqref="K6">
    <cfRule type="dataBar" priority="24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{A7799EA2-38D5-435E-98F2-AFEEA6913897}</x14:id>
        </ext>
      </extLst>
    </cfRule>
  </conditionalFormatting>
  <conditionalFormatting sqref="K6">
    <cfRule type="dataBar" priority="24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{143E201E-BF68-4D5F-813C-11153B4AA5E6}</x14:id>
        </ext>
      </extLst>
    </cfRule>
  </conditionalFormatting>
  <conditionalFormatting sqref="K6">
    <cfRule type="dataBar" priority="24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{0C47FBDB-6ECB-4F93-82A2-09C5BC93DD05}</x14:id>
        </ext>
      </extLst>
    </cfRule>
  </conditionalFormatting>
  <conditionalFormatting sqref="K6">
    <cfRule type="dataBar" priority="24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{493932FA-AB4A-4B8A-A752-11BE7BED4D9B}</x14:id>
        </ext>
      </extLst>
    </cfRule>
  </conditionalFormatting>
  <conditionalFormatting sqref="K6">
    <cfRule type="dataBar" priority="24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{654441F9-AC1D-4BE7-8A80-130AF1DD90C7}</x14:id>
        </ext>
      </extLst>
    </cfRule>
  </conditionalFormatting>
  <conditionalFormatting sqref="K6">
    <cfRule type="dataBar" priority="24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{512A81A6-CCD2-4B26-AB72-6B598BDA2188}</x14:id>
        </ext>
      </extLst>
    </cfRule>
  </conditionalFormatting>
  <conditionalFormatting sqref="K6">
    <cfRule type="dataBar" priority="24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{A4CA51B2-D667-40AD-893F-1657761198FD}</x14:id>
        </ext>
      </extLst>
    </cfRule>
  </conditionalFormatting>
  <conditionalFormatting sqref="K6">
    <cfRule type="dataBar" priority="24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{F539AC5A-816C-42D7-8710-63FF786CF36D}</x14:id>
        </ext>
      </extLst>
    </cfRule>
  </conditionalFormatting>
  <conditionalFormatting sqref="K6">
    <cfRule type="dataBar" priority="24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{E9650BD3-02AC-4CDD-A7FF-BA21B010B0DB}</x14:id>
        </ext>
      </extLst>
    </cfRule>
  </conditionalFormatting>
  <conditionalFormatting sqref="K6">
    <cfRule type="dataBar" priority="24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{BE87D05B-61CC-4488-BB8B-3E0B347B0A4C}</x14:id>
        </ext>
      </extLst>
    </cfRule>
  </conditionalFormatting>
  <conditionalFormatting sqref="K6">
    <cfRule type="dataBar" priority="24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{96B86BD0-C5D8-4ACE-AED2-8ED20D37F040}</x14:id>
        </ext>
      </extLst>
    </cfRule>
  </conditionalFormatting>
  <conditionalFormatting sqref="K6">
    <cfRule type="dataBar" priority="24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{54B32F27-665E-4A8A-8418-5EE57E2405E5}</x14:id>
        </ext>
      </extLst>
    </cfRule>
  </conditionalFormatting>
  <conditionalFormatting sqref="K6">
    <cfRule type="dataBar" priority="24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{015B5FB8-74AD-4CC7-9173-F42619FB3D0A}</x14:id>
        </ext>
      </extLst>
    </cfRule>
  </conditionalFormatting>
  <conditionalFormatting sqref="K6">
    <cfRule type="dataBar" priority="24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{4E2FA7E6-95E0-497D-88A1-DAB2E6B01C7E}</x14:id>
        </ext>
      </extLst>
    </cfRule>
  </conditionalFormatting>
  <conditionalFormatting sqref="K6">
    <cfRule type="dataBar" priority="24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{091EE26C-66BD-4CFA-842C-A5FBED1789C2}</x14:id>
        </ext>
      </extLst>
    </cfRule>
  </conditionalFormatting>
  <conditionalFormatting sqref="K6">
    <cfRule type="dataBar" priority="24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{7C44746E-3C39-405E-B056-627DB1B561B8}</x14:id>
        </ext>
      </extLst>
    </cfRule>
  </conditionalFormatting>
  <conditionalFormatting sqref="K6">
    <cfRule type="dataBar" priority="24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{DD7D6150-E5FA-4EEA-AF02-D4E99F8C3E17}</x14:id>
        </ext>
      </extLst>
    </cfRule>
  </conditionalFormatting>
  <conditionalFormatting sqref="K6">
    <cfRule type="dataBar" priority="24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{34DFFF27-67E5-4D2A-82A4-91AF08C65890}</x14:id>
        </ext>
      </extLst>
    </cfRule>
  </conditionalFormatting>
  <conditionalFormatting sqref="K6">
    <cfRule type="dataBar" priority="24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{A38C34C0-AE83-4052-98D9-CB6D1C159C4C}</x14:id>
        </ext>
      </extLst>
    </cfRule>
  </conditionalFormatting>
  <conditionalFormatting sqref="K6">
    <cfRule type="dataBar" priority="24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{E98BA381-9236-431F-8B8B-656342D60CA1}</x14:id>
        </ext>
      </extLst>
    </cfRule>
  </conditionalFormatting>
  <conditionalFormatting sqref="K6">
    <cfRule type="dataBar" priority="24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{51F66197-35C4-434A-AB62-A861F35DA803}</x14:id>
        </ext>
      </extLst>
    </cfRule>
  </conditionalFormatting>
  <conditionalFormatting sqref="K6">
    <cfRule type="dataBar" priority="24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{732EA1DC-6EF9-4183-8E71-A91FA60240AF}</x14:id>
        </ext>
      </extLst>
    </cfRule>
  </conditionalFormatting>
  <conditionalFormatting sqref="K6">
    <cfRule type="dataBar" priority="24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{198830DC-D7AC-4FCE-8527-24B57CA0DB96}</x14:id>
        </ext>
      </extLst>
    </cfRule>
  </conditionalFormatting>
  <conditionalFormatting sqref="K6">
    <cfRule type="dataBar" priority="24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{26F51C95-26E5-4C32-80C2-0DB69ED56BB3}</x14:id>
        </ext>
      </extLst>
    </cfRule>
  </conditionalFormatting>
  <conditionalFormatting sqref="K6">
    <cfRule type="dataBar" priority="24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{02176D7F-7BE5-4B6D-822F-13900D634E81}</x14:id>
        </ext>
      </extLst>
    </cfRule>
  </conditionalFormatting>
  <conditionalFormatting sqref="K6">
    <cfRule type="dataBar" priority="24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{CE8E07C0-088C-4DF1-862E-D5BA486F5A72}</x14:id>
        </ext>
      </extLst>
    </cfRule>
  </conditionalFormatting>
  <conditionalFormatting sqref="K6">
    <cfRule type="dataBar" priority="24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{B91E4B74-DA54-4452-96CB-D881AED791F4}</x14:id>
        </ext>
      </extLst>
    </cfRule>
  </conditionalFormatting>
  <conditionalFormatting sqref="K6">
    <cfRule type="dataBar" priority="24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{C4F3F88C-F479-4789-8B26-2281ABA64016}</x14:id>
        </ext>
      </extLst>
    </cfRule>
  </conditionalFormatting>
  <conditionalFormatting sqref="K6">
    <cfRule type="dataBar" priority="24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{27B9E18A-8AF3-4E22-A0DA-79B6239F7C3E}</x14:id>
        </ext>
      </extLst>
    </cfRule>
  </conditionalFormatting>
  <conditionalFormatting sqref="K6">
    <cfRule type="dataBar" priority="24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{D5798E2B-AE9B-4EED-9B5B-9B32D665CDC1}</x14:id>
        </ext>
      </extLst>
    </cfRule>
  </conditionalFormatting>
  <conditionalFormatting sqref="K6">
    <cfRule type="dataBar" priority="24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{E0421548-452D-4F01-89D5-805B05A1E1D1}</x14:id>
        </ext>
      </extLst>
    </cfRule>
  </conditionalFormatting>
  <conditionalFormatting sqref="K6">
    <cfRule type="dataBar" priority="24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{D13BB40C-20CA-42AB-BC27-F22E1753969F}</x14:id>
        </ext>
      </extLst>
    </cfRule>
  </conditionalFormatting>
  <conditionalFormatting sqref="K6">
    <cfRule type="dataBar" priority="24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{A1EC272D-150B-4FE3-B65D-7A6914F07EE5}</x14:id>
        </ext>
      </extLst>
    </cfRule>
  </conditionalFormatting>
  <conditionalFormatting sqref="M9">
    <cfRule type="expression" dxfId="1400" priority="2446" stopIfTrue="1">
      <formula>AND(NOT(ISBLANK(#REF!)),ABS(M9)&gt;PreviousMonthMinimumDiff)</formula>
    </cfRule>
    <cfRule type="expression" dxfId="1399" priority="2447" stopIfTrue="1">
      <formula>AND(ISBLANK(#REF!),ABS(M9)&gt;PreviousMonthMinimumDiff)</formula>
    </cfRule>
  </conditionalFormatting>
  <conditionalFormatting sqref="M10">
    <cfRule type="expression" dxfId="1398" priority="2439" stopIfTrue="1">
      <formula>AND(NOT(ISBLANK(#REF!)),ABS(M10)&gt;PreviousMonthMinimumDiff)</formula>
    </cfRule>
    <cfRule type="expression" dxfId="1397" priority="2440" stopIfTrue="1">
      <formula>AND(ISBLANK(#REF!),ABS(M10)&gt;PreviousMonthMinimumDiff)</formula>
    </cfRule>
  </conditionalFormatting>
  <conditionalFormatting sqref="M13">
    <cfRule type="expression" dxfId="1396" priority="2432" stopIfTrue="1">
      <formula>AND(NOT(ISBLANK(#REF!)),ABS(M13)&gt;PreviousMonthMinimumDiff)</formula>
    </cfRule>
    <cfRule type="expression" dxfId="1395" priority="2433" stopIfTrue="1">
      <formula>AND(ISBLANK(#REF!),ABS(M13)&gt;PreviousMonthMinimumDiff)</formula>
    </cfRule>
  </conditionalFormatting>
  <conditionalFormatting sqref="M14">
    <cfRule type="expression" dxfId="1394" priority="2425" stopIfTrue="1">
      <formula>AND(NOT(ISBLANK(#REF!)),ABS(M14)&gt;PreviousMonthMinimumDiff)</formula>
    </cfRule>
    <cfRule type="expression" dxfId="1393" priority="2426" stopIfTrue="1">
      <formula>AND(ISBLANK(#REF!),ABS(M14)&gt;PreviousMonthMinimumDiff)</formula>
    </cfRule>
  </conditionalFormatting>
  <conditionalFormatting sqref="M15">
    <cfRule type="expression" dxfId="1392" priority="2418" stopIfTrue="1">
      <formula>AND(NOT(ISBLANK(#REF!)),ABS(M15)&gt;PreviousMonthMinimumDiff)</formula>
    </cfRule>
    <cfRule type="expression" dxfId="1391" priority="2419" stopIfTrue="1">
      <formula>AND(ISBLANK(#REF!),ABS(M15)&gt;PreviousMonthMinimumDiff)</formula>
    </cfRule>
  </conditionalFormatting>
  <conditionalFormatting sqref="M16">
    <cfRule type="expression" dxfId="1390" priority="2411" stopIfTrue="1">
      <formula>AND(NOT(ISBLANK(#REF!)),ABS(M16)&gt;PreviousMonthMinimumDiff)</formula>
    </cfRule>
    <cfRule type="expression" dxfId="1389" priority="2412" stopIfTrue="1">
      <formula>AND(ISBLANK(#REF!),ABS(M16)&gt;PreviousMonthMinimumDiff)</formula>
    </cfRule>
  </conditionalFormatting>
  <conditionalFormatting sqref="M17">
    <cfRule type="expression" dxfId="1388" priority="2404" stopIfTrue="1">
      <formula>AND(NOT(ISBLANK(#REF!)),ABS(M17)&gt;PreviousMonthMinimumDiff)</formula>
    </cfRule>
    <cfRule type="expression" dxfId="1387" priority="2405" stopIfTrue="1">
      <formula>AND(ISBLANK(#REF!),ABS(M17)&gt;PreviousMonthMinimumDiff)</formula>
    </cfRule>
  </conditionalFormatting>
  <conditionalFormatting sqref="M18">
    <cfRule type="expression" dxfId="1386" priority="2398" stopIfTrue="1">
      <formula>AND(NOT(ISBLANK(#REF!)),ABS(M18)&gt;PreviousMonthMinimumDiff)</formula>
    </cfRule>
  </conditionalFormatting>
  <conditionalFormatting sqref="M18">
    <cfRule type="expression" dxfId="1385" priority="2397" stopIfTrue="1">
      <formula>AND(ISBLANK(#REF!),ABS(M18)&gt;PreviousMonthMinimumDiff)</formula>
    </cfRule>
  </conditionalFormatting>
  <conditionalFormatting sqref="M21">
    <cfRule type="expression" dxfId="1384" priority="2391" stopIfTrue="1">
      <formula>AND(NOT(ISBLANK(#REF!)),ABS(M21)&gt;PreviousMonthMinimumDiff)</formula>
    </cfRule>
  </conditionalFormatting>
  <conditionalFormatting sqref="M21">
    <cfRule type="expression" dxfId="1383" priority="2390" stopIfTrue="1">
      <formula>AND(ISBLANK(#REF!),ABS(M21)&gt;PreviousMonthMinimumDiff)</formula>
    </cfRule>
  </conditionalFormatting>
  <conditionalFormatting sqref="M22">
    <cfRule type="expression" dxfId="1382" priority="2384" stopIfTrue="1">
      <formula>AND(NOT(ISBLANK(#REF!)),ABS(M22)&gt;PreviousMonthMinimumDiff)</formula>
    </cfRule>
  </conditionalFormatting>
  <conditionalFormatting sqref="M22">
    <cfRule type="expression" dxfId="1381" priority="2383" stopIfTrue="1">
      <formula>AND(ISBLANK(#REF!),ABS(M22)&gt;PreviousMonthMinimumDiff)</formula>
    </cfRule>
  </conditionalFormatting>
  <conditionalFormatting sqref="M23">
    <cfRule type="expression" dxfId="1380" priority="2377" stopIfTrue="1">
      <formula>AND(NOT(ISBLANK(#REF!)),ABS(M23)&gt;PreviousMonthMinimumDiff)</formula>
    </cfRule>
  </conditionalFormatting>
  <conditionalFormatting sqref="M23">
    <cfRule type="expression" dxfId="1379" priority="2376" stopIfTrue="1">
      <formula>AND(ISBLANK(#REF!),ABS(M23)&gt;PreviousMonthMinimumDiff)</formula>
    </cfRule>
  </conditionalFormatting>
  <conditionalFormatting sqref="M24">
    <cfRule type="expression" dxfId="1378" priority="2370" stopIfTrue="1">
      <formula>AND(NOT(ISBLANK(#REF!)),ABS(M24)&gt;PreviousMonthMinimumDiff)</formula>
    </cfRule>
  </conditionalFormatting>
  <conditionalFormatting sqref="M24">
    <cfRule type="expression" dxfId="1377" priority="2369" stopIfTrue="1">
      <formula>AND(ISBLANK(#REF!),ABS(M24)&gt;PreviousMonthMinimumDiff)</formula>
    </cfRule>
  </conditionalFormatting>
  <conditionalFormatting sqref="M25">
    <cfRule type="expression" dxfId="1376" priority="2363" stopIfTrue="1">
      <formula>AND(NOT(ISBLANK(#REF!)),ABS(M25)&gt;PreviousMonthMinimumDiff)</formula>
    </cfRule>
  </conditionalFormatting>
  <conditionalFormatting sqref="M25">
    <cfRule type="expression" dxfId="1375" priority="2362" stopIfTrue="1">
      <formula>AND(ISBLANK(#REF!),ABS(M25)&gt;PreviousMonthMinimumDiff)</formula>
    </cfRule>
  </conditionalFormatting>
  <conditionalFormatting sqref="M26">
    <cfRule type="expression" dxfId="1374" priority="2356" stopIfTrue="1">
      <formula>AND(NOT(ISBLANK(#REF!)),ABS(M26)&gt;PreviousMonthMinimumDiff)</formula>
    </cfRule>
  </conditionalFormatting>
  <conditionalFormatting sqref="M26">
    <cfRule type="expression" dxfId="1373" priority="2355" stopIfTrue="1">
      <formula>AND(ISBLANK(#REF!),ABS(M26)&gt;PreviousMonthMinimumDiff)</formula>
    </cfRule>
  </conditionalFormatting>
  <conditionalFormatting sqref="M27">
    <cfRule type="expression" dxfId="1372" priority="2349" stopIfTrue="1">
      <formula>AND(NOT(ISBLANK(#REF!)),ABS(M27)&gt;PreviousMonthMinimumDiff)</formula>
    </cfRule>
  </conditionalFormatting>
  <conditionalFormatting sqref="M27">
    <cfRule type="expression" dxfId="1371" priority="2348" stopIfTrue="1">
      <formula>AND(ISBLANK(#REF!),ABS(M27)&gt;PreviousMonthMinimumDiff)</formula>
    </cfRule>
  </conditionalFormatting>
  <conditionalFormatting sqref="M28">
    <cfRule type="expression" dxfId="1370" priority="2342" stopIfTrue="1">
      <formula>AND(NOT(ISBLANK(#REF!)),ABS(M28)&gt;PreviousMonthMinimumDiff)</formula>
    </cfRule>
  </conditionalFormatting>
  <conditionalFormatting sqref="M28">
    <cfRule type="expression" dxfId="1369" priority="2341" stopIfTrue="1">
      <formula>AND(ISBLANK(#REF!),ABS(M28)&gt;PreviousMonthMinimumDiff)</formula>
    </cfRule>
  </conditionalFormatting>
  <conditionalFormatting sqref="M29">
    <cfRule type="expression" dxfId="1368" priority="2335" stopIfTrue="1">
      <formula>AND(NOT(ISBLANK(#REF!)),ABS(M29)&gt;PreviousMonthMinimumDiff)</formula>
    </cfRule>
  </conditionalFormatting>
  <conditionalFormatting sqref="M29">
    <cfRule type="expression" dxfId="1367" priority="2334" stopIfTrue="1">
      <formula>AND(ISBLANK(#REF!),ABS(M29)&gt;PreviousMonthMinimumDiff)</formula>
    </cfRule>
  </conditionalFormatting>
  <conditionalFormatting sqref="M30">
    <cfRule type="expression" dxfId="1366" priority="2328" stopIfTrue="1">
      <formula>AND(NOT(ISBLANK(#REF!)),ABS(M30)&gt;PreviousMonthMinimumDiff)</formula>
    </cfRule>
  </conditionalFormatting>
  <conditionalFormatting sqref="M30">
    <cfRule type="expression" dxfId="1365" priority="2327" stopIfTrue="1">
      <formula>AND(ISBLANK(#REF!),ABS(M30)&gt;PreviousMonthMinimumDiff)</formula>
    </cfRule>
  </conditionalFormatting>
  <conditionalFormatting sqref="M31">
    <cfRule type="expression" dxfId="1364" priority="2321" stopIfTrue="1">
      <formula>AND(NOT(ISBLANK(#REF!)),ABS(M31)&gt;PreviousMonthMinimumDiff)</formula>
    </cfRule>
  </conditionalFormatting>
  <conditionalFormatting sqref="M31">
    <cfRule type="expression" dxfId="1363" priority="2320" stopIfTrue="1">
      <formula>AND(ISBLANK(#REF!),ABS(M31)&gt;PreviousMonthMinimumDiff)</formula>
    </cfRule>
  </conditionalFormatting>
  <conditionalFormatting sqref="M32">
    <cfRule type="expression" dxfId="1362" priority="2314" stopIfTrue="1">
      <formula>AND(NOT(ISBLANK(#REF!)),ABS(M32)&gt;PreviousMonthMinimumDiff)</formula>
    </cfRule>
  </conditionalFormatting>
  <conditionalFormatting sqref="M32">
    <cfRule type="expression" dxfId="1361" priority="2313" stopIfTrue="1">
      <formula>AND(ISBLANK(#REF!),ABS(M32)&gt;PreviousMonthMinimumDiff)</formula>
    </cfRule>
  </conditionalFormatting>
  <conditionalFormatting sqref="M33">
    <cfRule type="expression" dxfId="1360" priority="2307" stopIfTrue="1">
      <formula>AND(NOT(ISBLANK(#REF!)),ABS(M33)&gt;PreviousMonthMinimumDiff)</formula>
    </cfRule>
  </conditionalFormatting>
  <conditionalFormatting sqref="M33">
    <cfRule type="expression" dxfId="1359" priority="2306" stopIfTrue="1">
      <formula>AND(ISBLANK(#REF!),ABS(M33)&gt;PreviousMonthMinimumDiff)</formula>
    </cfRule>
  </conditionalFormatting>
  <conditionalFormatting sqref="M36">
    <cfRule type="expression" dxfId="1358" priority="2300" stopIfTrue="1">
      <formula>AND(NOT(ISBLANK(#REF!)),ABS(M36)&gt;PreviousMonthMinimumDiff)</formula>
    </cfRule>
  </conditionalFormatting>
  <conditionalFormatting sqref="M36">
    <cfRule type="expression" dxfId="1357" priority="2299" stopIfTrue="1">
      <formula>AND(ISBLANK(#REF!),ABS(M36)&gt;PreviousMonthMinimumDiff)</formula>
    </cfRule>
  </conditionalFormatting>
  <conditionalFormatting sqref="M39">
    <cfRule type="expression" dxfId="1356" priority="2293" stopIfTrue="1">
      <formula>AND(NOT(ISBLANK(#REF!)),ABS(M39)&gt;PreviousMonthMinimumDiff)</formula>
    </cfRule>
  </conditionalFormatting>
  <conditionalFormatting sqref="M39">
    <cfRule type="expression" dxfId="1355" priority="2292" stopIfTrue="1">
      <formula>AND(ISBLANK(#REF!),ABS(M39)&gt;PreviousMonthMinimumDiff)</formula>
    </cfRule>
  </conditionalFormatting>
  <conditionalFormatting sqref="M40">
    <cfRule type="expression" dxfId="1354" priority="2286" stopIfTrue="1">
      <formula>AND(NOT(ISBLANK(#REF!)),ABS(M40)&gt;PreviousMonthMinimumDiff)</formula>
    </cfRule>
  </conditionalFormatting>
  <conditionalFormatting sqref="M40">
    <cfRule type="expression" dxfId="1353" priority="2285" stopIfTrue="1">
      <formula>AND(ISBLANK(#REF!),ABS(M40)&gt;PreviousMonthMinimumDiff)</formula>
    </cfRule>
  </conditionalFormatting>
  <conditionalFormatting sqref="M41">
    <cfRule type="expression" dxfId="1352" priority="2279" stopIfTrue="1">
      <formula>AND(NOT(ISBLANK(#REF!)),ABS(M41)&gt;PreviousMonthMinimumDiff)</formula>
    </cfRule>
  </conditionalFormatting>
  <conditionalFormatting sqref="M41">
    <cfRule type="expression" dxfId="1351" priority="2278" stopIfTrue="1">
      <formula>AND(ISBLANK(#REF!),ABS(M41)&gt;PreviousMonthMinimumDiff)</formula>
    </cfRule>
  </conditionalFormatting>
  <conditionalFormatting sqref="M42">
    <cfRule type="expression" dxfId="1350" priority="2272" stopIfTrue="1">
      <formula>AND(NOT(ISBLANK(#REF!)),ABS(M42)&gt;PreviousMonthMinimumDiff)</formula>
    </cfRule>
  </conditionalFormatting>
  <conditionalFormatting sqref="M42">
    <cfRule type="expression" dxfId="1349" priority="2271" stopIfTrue="1">
      <formula>AND(ISBLANK(#REF!),ABS(M42)&gt;PreviousMonthMinimumDiff)</formula>
    </cfRule>
  </conditionalFormatting>
  <conditionalFormatting sqref="M43">
    <cfRule type="expression" dxfId="1348" priority="2265" stopIfTrue="1">
      <formula>AND(NOT(ISBLANK(#REF!)),ABS(M43)&gt;PreviousMonthMinimumDiff)</formula>
    </cfRule>
  </conditionalFormatting>
  <conditionalFormatting sqref="M43">
    <cfRule type="expression" dxfId="1347" priority="2264" stopIfTrue="1">
      <formula>AND(ISBLANK(#REF!),ABS(M43)&gt;PreviousMonthMinimumDiff)</formula>
    </cfRule>
  </conditionalFormatting>
  <conditionalFormatting sqref="M44">
    <cfRule type="expression" dxfId="1346" priority="2258" stopIfTrue="1">
      <formula>AND(NOT(ISBLANK(#REF!)),ABS(M44)&gt;PreviousMonthMinimumDiff)</formula>
    </cfRule>
  </conditionalFormatting>
  <conditionalFormatting sqref="M44">
    <cfRule type="expression" dxfId="1345" priority="2257" stopIfTrue="1">
      <formula>AND(ISBLANK(#REF!),ABS(M44)&gt;PreviousMonthMinimumDiff)</formula>
    </cfRule>
  </conditionalFormatting>
  <conditionalFormatting sqref="M45">
    <cfRule type="expression" dxfId="1344" priority="2251" stopIfTrue="1">
      <formula>AND(NOT(ISBLANK(#REF!)),ABS(M45)&gt;PreviousMonthMinimumDiff)</formula>
    </cfRule>
  </conditionalFormatting>
  <conditionalFormatting sqref="M45">
    <cfRule type="expression" dxfId="1343" priority="2250" stopIfTrue="1">
      <formula>AND(ISBLANK(#REF!),ABS(M45)&gt;PreviousMonthMinimumDiff)</formula>
    </cfRule>
  </conditionalFormatting>
  <conditionalFormatting sqref="M50">
    <cfRule type="expression" dxfId="1342" priority="2244" stopIfTrue="1">
      <formula>AND(NOT(ISBLANK(#REF!)),ABS(M50)&gt;PreviousMonthMinimumDiff)</formula>
    </cfRule>
  </conditionalFormatting>
  <conditionalFormatting sqref="M50">
    <cfRule type="expression" dxfId="1341" priority="2243" stopIfTrue="1">
      <formula>AND(ISBLANK(#REF!),ABS(M50)&gt;PreviousMonthMinimumDiff)</formula>
    </cfRule>
  </conditionalFormatting>
  <conditionalFormatting sqref="M51">
    <cfRule type="expression" dxfId="1340" priority="2237" stopIfTrue="1">
      <formula>AND(NOT(ISBLANK(#REF!)),ABS(M51)&gt;PreviousMonthMinimumDiff)</formula>
    </cfRule>
  </conditionalFormatting>
  <conditionalFormatting sqref="M51">
    <cfRule type="expression" dxfId="1339" priority="2236" stopIfTrue="1">
      <formula>AND(ISBLANK(#REF!),ABS(M51)&gt;PreviousMonthMinimumDiff)</formula>
    </cfRule>
  </conditionalFormatting>
  <conditionalFormatting sqref="M52">
    <cfRule type="expression" dxfId="1338" priority="2230" stopIfTrue="1">
      <formula>AND(NOT(ISBLANK(#REF!)),ABS(M52)&gt;PreviousMonthMinimumDiff)</formula>
    </cfRule>
  </conditionalFormatting>
  <conditionalFormatting sqref="M52">
    <cfRule type="expression" dxfId="1337" priority="2229" stopIfTrue="1">
      <formula>AND(ISBLANK(#REF!),ABS(M52)&gt;PreviousMonthMinimumDiff)</formula>
    </cfRule>
  </conditionalFormatting>
  <conditionalFormatting sqref="M53">
    <cfRule type="expression" dxfId="1336" priority="2223" stopIfTrue="1">
      <formula>AND(NOT(ISBLANK(#REF!)),ABS(M53)&gt;PreviousMonthMinimumDiff)</formula>
    </cfRule>
  </conditionalFormatting>
  <conditionalFormatting sqref="M53">
    <cfRule type="expression" dxfId="1335" priority="2222" stopIfTrue="1">
      <formula>AND(ISBLANK(#REF!),ABS(M53)&gt;PreviousMonthMinimumDiff)</formula>
    </cfRule>
  </conditionalFormatting>
  <conditionalFormatting sqref="M54">
    <cfRule type="expression" dxfId="1334" priority="2216" stopIfTrue="1">
      <formula>AND(NOT(ISBLANK(#REF!)),ABS(M54)&gt;PreviousMonthMinimumDiff)</formula>
    </cfRule>
  </conditionalFormatting>
  <conditionalFormatting sqref="M54">
    <cfRule type="expression" dxfId="1333" priority="2215" stopIfTrue="1">
      <formula>AND(ISBLANK(#REF!),ABS(M54)&gt;PreviousMonthMinimumDiff)</formula>
    </cfRule>
  </conditionalFormatting>
  <conditionalFormatting sqref="M55">
    <cfRule type="expression" dxfId="1332" priority="2209" stopIfTrue="1">
      <formula>AND(NOT(ISBLANK(#REF!)),ABS(M55)&gt;PreviousMonthMinimumDiff)</formula>
    </cfRule>
  </conditionalFormatting>
  <conditionalFormatting sqref="M55">
    <cfRule type="expression" dxfId="1331" priority="2208" stopIfTrue="1">
      <formula>AND(ISBLANK(#REF!),ABS(M55)&gt;PreviousMonthMinimumDiff)</formula>
    </cfRule>
  </conditionalFormatting>
  <conditionalFormatting sqref="M56">
    <cfRule type="expression" dxfId="1330" priority="2202" stopIfTrue="1">
      <formula>AND(NOT(ISBLANK(#REF!)),ABS(M56)&gt;PreviousMonthMinimumDiff)</formula>
    </cfRule>
  </conditionalFormatting>
  <conditionalFormatting sqref="M56">
    <cfRule type="expression" dxfId="1329" priority="2201" stopIfTrue="1">
      <formula>AND(ISBLANK(#REF!),ABS(M56)&gt;PreviousMonthMinimumDiff)</formula>
    </cfRule>
  </conditionalFormatting>
  <conditionalFormatting sqref="M57">
    <cfRule type="expression" dxfId="1328" priority="2195" stopIfTrue="1">
      <formula>AND(NOT(ISBLANK(#REF!)),ABS(M57)&gt;PreviousMonthMinimumDiff)</formula>
    </cfRule>
  </conditionalFormatting>
  <conditionalFormatting sqref="M57">
    <cfRule type="expression" dxfId="1327" priority="2194" stopIfTrue="1">
      <formula>AND(ISBLANK(#REF!),ABS(M57)&gt;PreviousMonthMinimumDiff)</formula>
    </cfRule>
  </conditionalFormatting>
  <conditionalFormatting sqref="M58">
    <cfRule type="expression" dxfId="1326" priority="2188" stopIfTrue="1">
      <formula>AND(NOT(ISBLANK(#REF!)),ABS(M58)&gt;PreviousMonthMinimumDiff)</formula>
    </cfRule>
  </conditionalFormatting>
  <conditionalFormatting sqref="M58">
    <cfRule type="expression" dxfId="1325" priority="2187" stopIfTrue="1">
      <formula>AND(ISBLANK(#REF!),ABS(M58)&gt;PreviousMonthMinimumDiff)</formula>
    </cfRule>
  </conditionalFormatting>
  <conditionalFormatting sqref="M59">
    <cfRule type="expression" dxfId="1324" priority="2181" stopIfTrue="1">
      <formula>AND(NOT(ISBLANK(#REF!)),ABS(M59)&gt;PreviousMonthMinimumDiff)</formula>
    </cfRule>
  </conditionalFormatting>
  <conditionalFormatting sqref="M59">
    <cfRule type="expression" dxfId="1323" priority="2180" stopIfTrue="1">
      <formula>AND(ISBLANK(#REF!),ABS(M59)&gt;PreviousMonthMinimumDiff)</formula>
    </cfRule>
  </conditionalFormatting>
  <conditionalFormatting sqref="M60">
    <cfRule type="expression" dxfId="1322" priority="2174" stopIfTrue="1">
      <formula>AND(NOT(ISBLANK(#REF!)),ABS(M60)&gt;PreviousMonthMinimumDiff)</formula>
    </cfRule>
  </conditionalFormatting>
  <conditionalFormatting sqref="M60">
    <cfRule type="expression" dxfId="1321" priority="2173" stopIfTrue="1">
      <formula>AND(ISBLANK(#REF!),ABS(M60)&gt;PreviousMonthMinimumDiff)</formula>
    </cfRule>
  </conditionalFormatting>
  <conditionalFormatting sqref="M61">
    <cfRule type="expression" dxfId="1320" priority="2167" stopIfTrue="1">
      <formula>AND(NOT(ISBLANK(#REF!)),ABS(M61)&gt;PreviousMonthMinimumDiff)</formula>
    </cfRule>
  </conditionalFormatting>
  <conditionalFormatting sqref="M61">
    <cfRule type="expression" dxfId="1319" priority="2166" stopIfTrue="1">
      <formula>AND(ISBLANK(#REF!),ABS(M61)&gt;PreviousMonthMinimumDiff)</formula>
    </cfRule>
  </conditionalFormatting>
  <conditionalFormatting sqref="M62">
    <cfRule type="expression" dxfId="1318" priority="2160" stopIfTrue="1">
      <formula>AND(NOT(ISBLANK(#REF!)),ABS(M62)&gt;PreviousMonthMinimumDiff)</formula>
    </cfRule>
  </conditionalFormatting>
  <conditionalFormatting sqref="M62">
    <cfRule type="expression" dxfId="1317" priority="2159" stopIfTrue="1">
      <formula>AND(ISBLANK(#REF!),ABS(M62)&gt;PreviousMonthMinimumDiff)</formula>
    </cfRule>
  </conditionalFormatting>
  <conditionalFormatting sqref="M63">
    <cfRule type="expression" dxfId="1316" priority="2153" stopIfTrue="1">
      <formula>AND(NOT(ISBLANK(#REF!)),ABS(M63)&gt;PreviousMonthMinimumDiff)</formula>
    </cfRule>
  </conditionalFormatting>
  <conditionalFormatting sqref="M63">
    <cfRule type="expression" dxfId="1315" priority="2152" stopIfTrue="1">
      <formula>AND(ISBLANK(#REF!),ABS(M63)&gt;PreviousMonthMinimumDiff)</formula>
    </cfRule>
  </conditionalFormatting>
  <conditionalFormatting sqref="M64">
    <cfRule type="expression" dxfId="1314" priority="2146" stopIfTrue="1">
      <formula>AND(NOT(ISBLANK(#REF!)),ABS(M64)&gt;PreviousMonthMinimumDiff)</formula>
    </cfRule>
  </conditionalFormatting>
  <conditionalFormatting sqref="M64">
    <cfRule type="expression" dxfId="1313" priority="2145" stopIfTrue="1">
      <formula>AND(ISBLANK(#REF!),ABS(M64)&gt;PreviousMonthMinimumDiff)</formula>
    </cfRule>
  </conditionalFormatting>
  <conditionalFormatting sqref="M65">
    <cfRule type="expression" dxfId="1312" priority="2139" stopIfTrue="1">
      <formula>AND(NOT(ISBLANK(#REF!)),ABS(M65)&gt;PreviousMonthMinimumDiff)</formula>
    </cfRule>
  </conditionalFormatting>
  <conditionalFormatting sqref="M65">
    <cfRule type="expression" dxfId="1311" priority="2138" stopIfTrue="1">
      <formula>AND(ISBLANK(#REF!),ABS(M65)&gt;PreviousMonthMinimumDiff)</formula>
    </cfRule>
  </conditionalFormatting>
  <conditionalFormatting sqref="M66">
    <cfRule type="expression" dxfId="1310" priority="2132" stopIfTrue="1">
      <formula>AND(NOT(ISBLANK(#REF!)),ABS(M66)&gt;PreviousMonthMinimumDiff)</formula>
    </cfRule>
  </conditionalFormatting>
  <conditionalFormatting sqref="M66">
    <cfRule type="expression" dxfId="1309" priority="2131" stopIfTrue="1">
      <formula>AND(ISBLANK(#REF!),ABS(M66)&gt;PreviousMonthMinimumDiff)</formula>
    </cfRule>
  </conditionalFormatting>
  <conditionalFormatting sqref="M67">
    <cfRule type="expression" dxfId="1308" priority="2125" stopIfTrue="1">
      <formula>AND(NOT(ISBLANK(#REF!)),ABS(M67)&gt;PreviousMonthMinimumDiff)</formula>
    </cfRule>
  </conditionalFormatting>
  <conditionalFormatting sqref="M67">
    <cfRule type="expression" dxfId="1307" priority="2124" stopIfTrue="1">
      <formula>AND(ISBLANK(#REF!),ABS(M67)&gt;PreviousMonthMinimumDiff)</formula>
    </cfRule>
  </conditionalFormatting>
  <conditionalFormatting sqref="M68">
    <cfRule type="expression" dxfId="1306" priority="2118" stopIfTrue="1">
      <formula>AND(NOT(ISBLANK(#REF!)),ABS(M68)&gt;PreviousMonthMinimumDiff)</formula>
    </cfRule>
  </conditionalFormatting>
  <conditionalFormatting sqref="M68">
    <cfRule type="expression" dxfId="1305" priority="2117" stopIfTrue="1">
      <formula>AND(ISBLANK(#REF!),ABS(M68)&gt;PreviousMonthMinimumDiff)</formula>
    </cfRule>
  </conditionalFormatting>
  <conditionalFormatting sqref="M69">
    <cfRule type="expression" dxfId="1304" priority="2111" stopIfTrue="1">
      <formula>AND(NOT(ISBLANK(#REF!)),ABS(M69)&gt;PreviousMonthMinimumDiff)</formula>
    </cfRule>
  </conditionalFormatting>
  <conditionalFormatting sqref="M69">
    <cfRule type="expression" dxfId="1303" priority="2110" stopIfTrue="1">
      <formula>AND(ISBLANK(#REF!),ABS(M69)&gt;PreviousMonthMinimumDiff)</formula>
    </cfRule>
  </conditionalFormatting>
  <conditionalFormatting sqref="M70">
    <cfRule type="expression" dxfId="1302" priority="2104" stopIfTrue="1">
      <formula>AND(NOT(ISBLANK(#REF!)),ABS(M70)&gt;PreviousMonthMinimumDiff)</formula>
    </cfRule>
  </conditionalFormatting>
  <conditionalFormatting sqref="M70">
    <cfRule type="expression" dxfId="1301" priority="2103" stopIfTrue="1">
      <formula>AND(ISBLANK(#REF!),ABS(M70)&gt;PreviousMonthMinimumDiff)</formula>
    </cfRule>
  </conditionalFormatting>
  <conditionalFormatting sqref="M71">
    <cfRule type="expression" dxfId="1300" priority="2097" stopIfTrue="1">
      <formula>AND(NOT(ISBLANK(#REF!)),ABS(M71)&gt;PreviousMonthMinimumDiff)</formula>
    </cfRule>
  </conditionalFormatting>
  <conditionalFormatting sqref="M71">
    <cfRule type="expression" dxfId="1299" priority="2096" stopIfTrue="1">
      <formula>AND(ISBLANK(#REF!),ABS(M71)&gt;PreviousMonthMinimumDiff)</formula>
    </cfRule>
  </conditionalFormatting>
  <conditionalFormatting sqref="M72">
    <cfRule type="expression" dxfId="1298" priority="2090" stopIfTrue="1">
      <formula>AND(NOT(ISBLANK(#REF!)),ABS(M72)&gt;PreviousMonthMinimumDiff)</formula>
    </cfRule>
  </conditionalFormatting>
  <conditionalFormatting sqref="M72">
    <cfRule type="expression" dxfId="1297" priority="2089" stopIfTrue="1">
      <formula>AND(ISBLANK(#REF!),ABS(M72)&gt;PreviousMonthMinimumDiff)</formula>
    </cfRule>
  </conditionalFormatting>
  <conditionalFormatting sqref="M73">
    <cfRule type="expression" dxfId="1296" priority="2083" stopIfTrue="1">
      <formula>AND(NOT(ISBLANK(#REF!)),ABS(M73)&gt;PreviousMonthMinimumDiff)</formula>
    </cfRule>
  </conditionalFormatting>
  <conditionalFormatting sqref="M73">
    <cfRule type="expression" dxfId="1295" priority="2082" stopIfTrue="1">
      <formula>AND(ISBLANK(#REF!),ABS(M73)&gt;PreviousMonthMinimumDiff)</formula>
    </cfRule>
  </conditionalFormatting>
  <conditionalFormatting sqref="M74">
    <cfRule type="expression" dxfId="1294" priority="2076" stopIfTrue="1">
      <formula>AND(NOT(ISBLANK(#REF!)),ABS(M74)&gt;PreviousMonthMinimumDiff)</formula>
    </cfRule>
  </conditionalFormatting>
  <conditionalFormatting sqref="M74">
    <cfRule type="expression" dxfId="1293" priority="2075" stopIfTrue="1">
      <formula>AND(ISBLANK(#REF!),ABS(M74)&gt;PreviousMonthMinimumDiff)</formula>
    </cfRule>
  </conditionalFormatting>
  <conditionalFormatting sqref="M75">
    <cfRule type="expression" dxfId="1292" priority="2069" stopIfTrue="1">
      <formula>AND(NOT(ISBLANK(#REF!)),ABS(M75)&gt;PreviousMonthMinimumDiff)</formula>
    </cfRule>
  </conditionalFormatting>
  <conditionalFormatting sqref="M75">
    <cfRule type="expression" dxfId="1291" priority="2068" stopIfTrue="1">
      <formula>AND(ISBLANK(#REF!),ABS(M75)&gt;PreviousMonthMinimumDiff)</formula>
    </cfRule>
  </conditionalFormatting>
  <conditionalFormatting sqref="M76">
    <cfRule type="expression" dxfId="1290" priority="2062" stopIfTrue="1">
      <formula>AND(NOT(ISBLANK(#REF!)),ABS(M76)&gt;PreviousMonthMinimumDiff)</formula>
    </cfRule>
  </conditionalFormatting>
  <conditionalFormatting sqref="M76">
    <cfRule type="expression" dxfId="1289" priority="2061" stopIfTrue="1">
      <formula>AND(ISBLANK(#REF!),ABS(M76)&gt;PreviousMonthMinimumDiff)</formula>
    </cfRule>
  </conditionalFormatting>
  <conditionalFormatting sqref="M77">
    <cfRule type="expression" dxfId="1288" priority="2055" stopIfTrue="1">
      <formula>AND(NOT(ISBLANK(#REF!)),ABS(M77)&gt;PreviousMonthMinimumDiff)</formula>
    </cfRule>
  </conditionalFormatting>
  <conditionalFormatting sqref="M77">
    <cfRule type="expression" dxfId="1287" priority="2054" stopIfTrue="1">
      <formula>AND(ISBLANK(#REF!),ABS(M77)&gt;PreviousMonthMinimumDiff)</formula>
    </cfRule>
  </conditionalFormatting>
  <conditionalFormatting sqref="M78">
    <cfRule type="expression" dxfId="1286" priority="2048" stopIfTrue="1">
      <formula>AND(NOT(ISBLANK(#REF!)),ABS(M78)&gt;PreviousMonthMinimumDiff)</formula>
    </cfRule>
  </conditionalFormatting>
  <conditionalFormatting sqref="M78">
    <cfRule type="expression" dxfId="1285" priority="2047" stopIfTrue="1">
      <formula>AND(ISBLANK(#REF!),ABS(M78)&gt;PreviousMonthMinimumDiff)</formula>
    </cfRule>
  </conditionalFormatting>
  <conditionalFormatting sqref="M79">
    <cfRule type="expression" dxfId="1284" priority="2041" stopIfTrue="1">
      <formula>AND(NOT(ISBLANK(#REF!)),ABS(M79)&gt;PreviousMonthMinimumDiff)</formula>
    </cfRule>
  </conditionalFormatting>
  <conditionalFormatting sqref="M79">
    <cfRule type="expression" dxfId="1283" priority="2040" stopIfTrue="1">
      <formula>AND(ISBLANK(#REF!),ABS(M79)&gt;PreviousMonthMinimumDiff)</formula>
    </cfRule>
  </conditionalFormatting>
  <conditionalFormatting sqref="M80">
    <cfRule type="expression" dxfId="1282" priority="2034" stopIfTrue="1">
      <formula>AND(NOT(ISBLANK(#REF!)),ABS(M80)&gt;PreviousMonthMinimumDiff)</formula>
    </cfRule>
  </conditionalFormatting>
  <conditionalFormatting sqref="M80">
    <cfRule type="expression" dxfId="1281" priority="2033" stopIfTrue="1">
      <formula>AND(ISBLANK(#REF!),ABS(M80)&gt;PreviousMonthMinimumDiff)</formula>
    </cfRule>
  </conditionalFormatting>
  <conditionalFormatting sqref="M81">
    <cfRule type="expression" dxfId="1280" priority="2027" stopIfTrue="1">
      <formula>AND(NOT(ISBLANK(#REF!)),ABS(M81)&gt;PreviousMonthMinimumDiff)</formula>
    </cfRule>
  </conditionalFormatting>
  <conditionalFormatting sqref="M81">
    <cfRule type="expression" dxfId="1279" priority="2026" stopIfTrue="1">
      <formula>AND(ISBLANK(#REF!),ABS(M81)&gt;PreviousMonthMinimumDiff)</formula>
    </cfRule>
  </conditionalFormatting>
  <conditionalFormatting sqref="M82">
    <cfRule type="expression" dxfId="1278" priority="2020" stopIfTrue="1">
      <formula>AND(NOT(ISBLANK(#REF!)),ABS(M82)&gt;PreviousMonthMinimumDiff)</formula>
    </cfRule>
  </conditionalFormatting>
  <conditionalFormatting sqref="M82">
    <cfRule type="expression" dxfId="1277" priority="2019" stopIfTrue="1">
      <formula>AND(ISBLANK(#REF!),ABS(M82)&gt;PreviousMonthMinimumDiff)</formula>
    </cfRule>
  </conditionalFormatting>
  <conditionalFormatting sqref="M83">
    <cfRule type="expression" dxfId="1276" priority="2013" stopIfTrue="1">
      <formula>AND(NOT(ISBLANK(#REF!)),ABS(M83)&gt;PreviousMonthMinimumDiff)</formula>
    </cfRule>
  </conditionalFormatting>
  <conditionalFormatting sqref="M83">
    <cfRule type="expression" dxfId="1275" priority="2012" stopIfTrue="1">
      <formula>AND(ISBLANK(#REF!),ABS(M83)&gt;PreviousMonthMinimumDiff)</formula>
    </cfRule>
  </conditionalFormatting>
  <conditionalFormatting sqref="M84">
    <cfRule type="expression" dxfId="1274" priority="2006" stopIfTrue="1">
      <formula>AND(NOT(ISBLANK(#REF!)),ABS(M84)&gt;PreviousMonthMinimumDiff)</formula>
    </cfRule>
  </conditionalFormatting>
  <conditionalFormatting sqref="M84">
    <cfRule type="expression" dxfId="1273" priority="2005" stopIfTrue="1">
      <formula>AND(ISBLANK(#REF!),ABS(M84)&gt;PreviousMonthMinimumDiff)</formula>
    </cfRule>
  </conditionalFormatting>
  <conditionalFormatting sqref="M85">
    <cfRule type="expression" dxfId="1272" priority="1999" stopIfTrue="1">
      <formula>AND(NOT(ISBLANK(#REF!)),ABS(M85)&gt;PreviousMonthMinimumDiff)</formula>
    </cfRule>
  </conditionalFormatting>
  <conditionalFormatting sqref="M85">
    <cfRule type="expression" dxfId="1271" priority="1998" stopIfTrue="1">
      <formula>AND(ISBLANK(#REF!),ABS(M85)&gt;PreviousMonthMinimumDiff)</formula>
    </cfRule>
  </conditionalFormatting>
  <conditionalFormatting sqref="M86">
    <cfRule type="expression" dxfId="1270" priority="1992" stopIfTrue="1">
      <formula>AND(NOT(ISBLANK(#REF!)),ABS(M86)&gt;PreviousMonthMinimumDiff)</formula>
    </cfRule>
  </conditionalFormatting>
  <conditionalFormatting sqref="M86">
    <cfRule type="expression" dxfId="1269" priority="1991" stopIfTrue="1">
      <formula>AND(ISBLANK(#REF!),ABS(M86)&gt;PreviousMonthMinimumDiff)</formula>
    </cfRule>
  </conditionalFormatting>
  <conditionalFormatting sqref="M87">
    <cfRule type="expression" dxfId="1268" priority="1985" stopIfTrue="1">
      <formula>AND(NOT(ISBLANK(#REF!)),ABS(M87)&gt;PreviousMonthMinimumDiff)</formula>
    </cfRule>
  </conditionalFormatting>
  <conditionalFormatting sqref="M87">
    <cfRule type="expression" dxfId="1267" priority="1984" stopIfTrue="1">
      <formula>AND(ISBLANK(#REF!),ABS(M87)&gt;PreviousMonthMinimumDiff)</formula>
    </cfRule>
  </conditionalFormatting>
  <conditionalFormatting sqref="M88">
    <cfRule type="expression" dxfId="1266" priority="1978" stopIfTrue="1">
      <formula>AND(NOT(ISBLANK(#REF!)),ABS(M88)&gt;PreviousMonthMinimumDiff)</formula>
    </cfRule>
  </conditionalFormatting>
  <conditionalFormatting sqref="M88">
    <cfRule type="expression" dxfId="1265" priority="1977" stopIfTrue="1">
      <formula>AND(ISBLANK(#REF!),ABS(M88)&gt;PreviousMonthMinimumDiff)</formula>
    </cfRule>
  </conditionalFormatting>
  <conditionalFormatting sqref="M89">
    <cfRule type="expression" dxfId="1264" priority="1971" stopIfTrue="1">
      <formula>AND(NOT(ISBLANK(#REF!)),ABS(M89)&gt;PreviousMonthMinimumDiff)</formula>
    </cfRule>
  </conditionalFormatting>
  <conditionalFormatting sqref="M89">
    <cfRule type="expression" dxfId="1263" priority="1970" stopIfTrue="1">
      <formula>AND(ISBLANK(#REF!),ABS(M89)&gt;PreviousMonthMinimumDiff)</formula>
    </cfRule>
  </conditionalFormatting>
  <conditionalFormatting sqref="M90">
    <cfRule type="expression" dxfId="1262" priority="1964" stopIfTrue="1">
      <formula>AND(NOT(ISBLANK(#REF!)),ABS(M90)&gt;PreviousMonthMinimumDiff)</formula>
    </cfRule>
  </conditionalFormatting>
  <conditionalFormatting sqref="M90">
    <cfRule type="expression" dxfId="1261" priority="1963" stopIfTrue="1">
      <formula>AND(ISBLANK(#REF!),ABS(M90)&gt;PreviousMonthMinimumDiff)</formula>
    </cfRule>
  </conditionalFormatting>
  <conditionalFormatting sqref="M91">
    <cfRule type="expression" dxfId="1260" priority="1957" stopIfTrue="1">
      <formula>AND(NOT(ISBLANK(#REF!)),ABS(M91)&gt;PreviousMonthMinimumDiff)</formula>
    </cfRule>
  </conditionalFormatting>
  <conditionalFormatting sqref="M91">
    <cfRule type="expression" dxfId="1259" priority="1956" stopIfTrue="1">
      <formula>AND(ISBLANK(#REF!),ABS(M91)&gt;PreviousMonthMinimumDiff)</formula>
    </cfRule>
  </conditionalFormatting>
  <conditionalFormatting sqref="M92">
    <cfRule type="expression" dxfId="1258" priority="1950" stopIfTrue="1">
      <formula>AND(NOT(ISBLANK(#REF!)),ABS(M92)&gt;PreviousMonthMinimumDiff)</formula>
    </cfRule>
  </conditionalFormatting>
  <conditionalFormatting sqref="M92">
    <cfRule type="expression" dxfId="1257" priority="1949" stopIfTrue="1">
      <formula>AND(ISBLANK(#REF!),ABS(M92)&gt;PreviousMonthMinimumDiff)</formula>
    </cfRule>
  </conditionalFormatting>
  <conditionalFormatting sqref="M93">
    <cfRule type="expression" dxfId="1256" priority="1943" stopIfTrue="1">
      <formula>AND(NOT(ISBLANK(#REF!)),ABS(M93)&gt;PreviousMonthMinimumDiff)</formula>
    </cfRule>
  </conditionalFormatting>
  <conditionalFormatting sqref="M93">
    <cfRule type="expression" dxfId="1255" priority="1942" stopIfTrue="1">
      <formula>AND(ISBLANK(#REF!),ABS(M93)&gt;PreviousMonthMinimumDiff)</formula>
    </cfRule>
  </conditionalFormatting>
  <conditionalFormatting sqref="M94">
    <cfRule type="expression" dxfId="1254" priority="1936" stopIfTrue="1">
      <formula>AND(NOT(ISBLANK(#REF!)),ABS(M94)&gt;PreviousMonthMinimumDiff)</formula>
    </cfRule>
  </conditionalFormatting>
  <conditionalFormatting sqref="M94">
    <cfRule type="expression" dxfId="1253" priority="1935" stopIfTrue="1">
      <formula>AND(ISBLANK(#REF!),ABS(M94)&gt;PreviousMonthMinimumDiff)</formula>
    </cfRule>
  </conditionalFormatting>
  <conditionalFormatting sqref="M95">
    <cfRule type="expression" dxfId="1252" priority="1929" stopIfTrue="1">
      <formula>AND(NOT(ISBLANK(#REF!)),ABS(M95)&gt;PreviousMonthMinimumDiff)</formula>
    </cfRule>
  </conditionalFormatting>
  <conditionalFormatting sqref="M95">
    <cfRule type="expression" dxfId="1251" priority="1928" stopIfTrue="1">
      <formula>AND(ISBLANK(#REF!),ABS(M95)&gt;PreviousMonthMinimumDiff)</formula>
    </cfRule>
  </conditionalFormatting>
  <conditionalFormatting sqref="M96">
    <cfRule type="expression" dxfId="1250" priority="1922" stopIfTrue="1">
      <formula>AND(NOT(ISBLANK(#REF!)),ABS(M96)&gt;PreviousMonthMinimumDiff)</formula>
    </cfRule>
  </conditionalFormatting>
  <conditionalFormatting sqref="M96">
    <cfRule type="expression" dxfId="1249" priority="1921" stopIfTrue="1">
      <formula>AND(ISBLANK(#REF!),ABS(M96)&gt;PreviousMonthMinimumDiff)</formula>
    </cfRule>
  </conditionalFormatting>
  <conditionalFormatting sqref="M97">
    <cfRule type="expression" dxfId="1248" priority="1915" stopIfTrue="1">
      <formula>AND(NOT(ISBLANK(#REF!)),ABS(M97)&gt;PreviousMonthMinimumDiff)</formula>
    </cfRule>
  </conditionalFormatting>
  <conditionalFormatting sqref="M97">
    <cfRule type="expression" dxfId="1247" priority="1914" stopIfTrue="1">
      <formula>AND(ISBLANK(#REF!),ABS(M97)&gt;PreviousMonthMinimumDiff)</formula>
    </cfRule>
  </conditionalFormatting>
  <conditionalFormatting sqref="M98">
    <cfRule type="expression" dxfId="1246" priority="1908" stopIfTrue="1">
      <formula>AND(NOT(ISBLANK(#REF!)),ABS(M98)&gt;PreviousMonthMinimumDiff)</formula>
    </cfRule>
  </conditionalFormatting>
  <conditionalFormatting sqref="M98">
    <cfRule type="expression" dxfId="1245" priority="1907" stopIfTrue="1">
      <formula>AND(ISBLANK(#REF!),ABS(M98)&gt;PreviousMonthMinimumDiff)</formula>
    </cfRule>
  </conditionalFormatting>
  <conditionalFormatting sqref="M99">
    <cfRule type="expression" dxfId="1244" priority="1901" stopIfTrue="1">
      <formula>AND(NOT(ISBLANK(#REF!)),ABS(M99)&gt;PreviousMonthMinimumDiff)</formula>
    </cfRule>
  </conditionalFormatting>
  <conditionalFormatting sqref="M99">
    <cfRule type="expression" dxfId="1243" priority="1900" stopIfTrue="1">
      <formula>AND(ISBLANK(#REF!),ABS(M99)&gt;PreviousMonthMinimumDiff)</formula>
    </cfRule>
  </conditionalFormatting>
  <conditionalFormatting sqref="M102">
    <cfRule type="expression" dxfId="1242" priority="1894" stopIfTrue="1">
      <formula>AND(NOT(ISBLANK(#REF!)),ABS(M102)&gt;PreviousMonthMinimumDiff)</formula>
    </cfRule>
  </conditionalFormatting>
  <conditionalFormatting sqref="M102">
    <cfRule type="expression" dxfId="1241" priority="1893" stopIfTrue="1">
      <formula>AND(ISBLANK(#REF!),ABS(M102)&gt;PreviousMonthMinimumDiff)</formula>
    </cfRule>
  </conditionalFormatting>
  <conditionalFormatting sqref="M103">
    <cfRule type="expression" dxfId="1240" priority="1887" stopIfTrue="1">
      <formula>AND(NOT(ISBLANK(#REF!)),ABS(M103)&gt;PreviousMonthMinimumDiff)</formula>
    </cfRule>
  </conditionalFormatting>
  <conditionalFormatting sqref="M103">
    <cfRule type="expression" dxfId="1239" priority="1886" stopIfTrue="1">
      <formula>AND(ISBLANK(#REF!),ABS(M103)&gt;PreviousMonthMinimumDiff)</formula>
    </cfRule>
  </conditionalFormatting>
  <conditionalFormatting sqref="M104">
    <cfRule type="expression" dxfId="1238" priority="1880" stopIfTrue="1">
      <formula>AND(NOT(ISBLANK(#REF!)),ABS(M104)&gt;PreviousMonthMinimumDiff)</formula>
    </cfRule>
  </conditionalFormatting>
  <conditionalFormatting sqref="M104">
    <cfRule type="expression" dxfId="1237" priority="1879" stopIfTrue="1">
      <formula>AND(ISBLANK(#REF!),ABS(M104)&gt;PreviousMonthMinimumDiff)</formula>
    </cfRule>
  </conditionalFormatting>
  <conditionalFormatting sqref="M105">
    <cfRule type="expression" dxfId="1236" priority="1873" stopIfTrue="1">
      <formula>AND(NOT(ISBLANK(#REF!)),ABS(M105)&gt;PreviousMonthMinimumDiff)</formula>
    </cfRule>
  </conditionalFormatting>
  <conditionalFormatting sqref="M105">
    <cfRule type="expression" dxfId="1235" priority="1872" stopIfTrue="1">
      <formula>AND(ISBLANK(#REF!),ABS(M105)&gt;PreviousMonthMinimumDiff)</formula>
    </cfRule>
  </conditionalFormatting>
  <conditionalFormatting sqref="M106">
    <cfRule type="expression" dxfId="1234" priority="1866" stopIfTrue="1">
      <formula>AND(NOT(ISBLANK(#REF!)),ABS(M106)&gt;PreviousMonthMinimumDiff)</formula>
    </cfRule>
  </conditionalFormatting>
  <conditionalFormatting sqref="M106">
    <cfRule type="expression" dxfId="1233" priority="1865" stopIfTrue="1">
      <formula>AND(ISBLANK(#REF!),ABS(M106)&gt;PreviousMonthMinimumDiff)</formula>
    </cfRule>
  </conditionalFormatting>
  <conditionalFormatting sqref="M107">
    <cfRule type="expression" dxfId="1232" priority="1859" stopIfTrue="1">
      <formula>AND(NOT(ISBLANK(#REF!)),ABS(M107)&gt;PreviousMonthMinimumDiff)</formula>
    </cfRule>
  </conditionalFormatting>
  <conditionalFormatting sqref="M107">
    <cfRule type="expression" dxfId="1231" priority="1858" stopIfTrue="1">
      <formula>AND(ISBLANK(#REF!),ABS(M107)&gt;PreviousMonthMinimumDiff)</formula>
    </cfRule>
  </conditionalFormatting>
  <conditionalFormatting sqref="M108">
    <cfRule type="expression" dxfId="1230" priority="1852" stopIfTrue="1">
      <formula>AND(NOT(ISBLANK(#REF!)),ABS(M108)&gt;PreviousMonthMinimumDiff)</formula>
    </cfRule>
  </conditionalFormatting>
  <conditionalFormatting sqref="M108">
    <cfRule type="expression" dxfId="1229" priority="1851" stopIfTrue="1">
      <formula>AND(ISBLANK(#REF!),ABS(M108)&gt;PreviousMonthMinimumDiff)</formula>
    </cfRule>
  </conditionalFormatting>
  <conditionalFormatting sqref="M109">
    <cfRule type="expression" dxfId="1228" priority="1845" stopIfTrue="1">
      <formula>AND(NOT(ISBLANK(#REF!)),ABS(M109)&gt;PreviousMonthMinimumDiff)</formula>
    </cfRule>
  </conditionalFormatting>
  <conditionalFormatting sqref="M109">
    <cfRule type="expression" dxfId="1227" priority="1844" stopIfTrue="1">
      <formula>AND(ISBLANK(#REF!),ABS(M109)&gt;PreviousMonthMinimumDiff)</formula>
    </cfRule>
  </conditionalFormatting>
  <conditionalFormatting sqref="M110">
    <cfRule type="expression" dxfId="1226" priority="1838" stopIfTrue="1">
      <formula>AND(NOT(ISBLANK(#REF!)),ABS(M110)&gt;PreviousMonthMinimumDiff)</formula>
    </cfRule>
  </conditionalFormatting>
  <conditionalFormatting sqref="M110">
    <cfRule type="expression" dxfId="1225" priority="1837" stopIfTrue="1">
      <formula>AND(ISBLANK(#REF!),ABS(M110)&gt;PreviousMonthMinimumDiff)</formula>
    </cfRule>
  </conditionalFormatting>
  <conditionalFormatting sqref="M111">
    <cfRule type="expression" dxfId="1224" priority="1831" stopIfTrue="1">
      <formula>AND(NOT(ISBLANK(#REF!)),ABS(M111)&gt;PreviousMonthMinimumDiff)</formula>
    </cfRule>
  </conditionalFormatting>
  <conditionalFormatting sqref="M111">
    <cfRule type="expression" dxfId="1223" priority="1830" stopIfTrue="1">
      <formula>AND(ISBLANK(#REF!),ABS(M111)&gt;PreviousMonthMinimumDiff)</formula>
    </cfRule>
  </conditionalFormatting>
  <conditionalFormatting sqref="M112">
    <cfRule type="expression" dxfId="1222" priority="1824" stopIfTrue="1">
      <formula>AND(NOT(ISBLANK(#REF!)),ABS(M112)&gt;PreviousMonthMinimumDiff)</formula>
    </cfRule>
  </conditionalFormatting>
  <conditionalFormatting sqref="M112">
    <cfRule type="expression" dxfId="1221" priority="1823" stopIfTrue="1">
      <formula>AND(ISBLANK(#REF!),ABS(M112)&gt;PreviousMonthMinimumDiff)</formula>
    </cfRule>
  </conditionalFormatting>
  <conditionalFormatting sqref="M113">
    <cfRule type="expression" dxfId="1220" priority="1817" stopIfTrue="1">
      <formula>AND(NOT(ISBLANK(#REF!)),ABS(M113)&gt;PreviousMonthMinimumDiff)</formula>
    </cfRule>
  </conditionalFormatting>
  <conditionalFormatting sqref="M113">
    <cfRule type="expression" dxfId="1219" priority="1816" stopIfTrue="1">
      <formula>AND(ISBLANK(#REF!),ABS(M113)&gt;PreviousMonthMinimumDiff)</formula>
    </cfRule>
  </conditionalFormatting>
  <conditionalFormatting sqref="M114">
    <cfRule type="expression" dxfId="1218" priority="1810" stopIfTrue="1">
      <formula>AND(NOT(ISBLANK(#REF!)),ABS(M114)&gt;PreviousMonthMinimumDiff)</formula>
    </cfRule>
  </conditionalFormatting>
  <conditionalFormatting sqref="M114">
    <cfRule type="expression" dxfId="1217" priority="1809" stopIfTrue="1">
      <formula>AND(ISBLANK(#REF!),ABS(M114)&gt;PreviousMonthMinimumDiff)</formula>
    </cfRule>
  </conditionalFormatting>
  <conditionalFormatting sqref="M115">
    <cfRule type="expression" dxfId="1216" priority="1803" stopIfTrue="1">
      <formula>AND(NOT(ISBLANK(#REF!)),ABS(M115)&gt;PreviousMonthMinimumDiff)</formula>
    </cfRule>
  </conditionalFormatting>
  <conditionalFormatting sqref="M115">
    <cfRule type="expression" dxfId="1215" priority="1802" stopIfTrue="1">
      <formula>AND(ISBLANK(#REF!),ABS(M115)&gt;PreviousMonthMinimumDiff)</formula>
    </cfRule>
  </conditionalFormatting>
  <conditionalFormatting sqref="M116">
    <cfRule type="expression" dxfId="1214" priority="1796" stopIfTrue="1">
      <formula>AND(NOT(ISBLANK(#REF!)),ABS(M116)&gt;PreviousMonthMinimumDiff)</formula>
    </cfRule>
  </conditionalFormatting>
  <conditionalFormatting sqref="M116">
    <cfRule type="expression" dxfId="1213" priority="1795" stopIfTrue="1">
      <formula>AND(ISBLANK(#REF!),ABS(M116)&gt;PreviousMonthMinimumDiff)</formula>
    </cfRule>
  </conditionalFormatting>
  <conditionalFormatting sqref="M117">
    <cfRule type="expression" dxfId="1212" priority="1789" stopIfTrue="1">
      <formula>AND(NOT(ISBLANK(#REF!)),ABS(M117)&gt;PreviousMonthMinimumDiff)</formula>
    </cfRule>
  </conditionalFormatting>
  <conditionalFormatting sqref="M117">
    <cfRule type="expression" dxfId="1211" priority="1788" stopIfTrue="1">
      <formula>AND(ISBLANK(#REF!),ABS(M117)&gt;PreviousMonthMinimumDiff)</formula>
    </cfRule>
  </conditionalFormatting>
  <conditionalFormatting sqref="M118">
    <cfRule type="expression" dxfId="1210" priority="1782" stopIfTrue="1">
      <formula>AND(NOT(ISBLANK(#REF!)),ABS(M118)&gt;PreviousMonthMinimumDiff)</formula>
    </cfRule>
  </conditionalFormatting>
  <conditionalFormatting sqref="M118">
    <cfRule type="expression" dxfId="1209" priority="1781" stopIfTrue="1">
      <formula>AND(ISBLANK(#REF!),ABS(M118)&gt;PreviousMonthMinimumDiff)</formula>
    </cfRule>
  </conditionalFormatting>
  <conditionalFormatting sqref="M119">
    <cfRule type="expression" dxfId="1208" priority="1775" stopIfTrue="1">
      <formula>AND(NOT(ISBLANK(#REF!)),ABS(M119)&gt;PreviousMonthMinimumDiff)</formula>
    </cfRule>
  </conditionalFormatting>
  <conditionalFormatting sqref="M119">
    <cfRule type="expression" dxfId="1207" priority="1774" stopIfTrue="1">
      <formula>AND(ISBLANK(#REF!),ABS(M119)&gt;PreviousMonthMinimumDiff)</formula>
    </cfRule>
  </conditionalFormatting>
  <conditionalFormatting sqref="M120">
    <cfRule type="expression" dxfId="1206" priority="1768" stopIfTrue="1">
      <formula>AND(NOT(ISBLANK(#REF!)),ABS(M120)&gt;PreviousMonthMinimumDiff)</formula>
    </cfRule>
  </conditionalFormatting>
  <conditionalFormatting sqref="M120">
    <cfRule type="expression" dxfId="1205" priority="1767" stopIfTrue="1">
      <formula>AND(ISBLANK(#REF!),ABS(M120)&gt;PreviousMonthMinimumDiff)</formula>
    </cfRule>
  </conditionalFormatting>
  <conditionalFormatting sqref="M121">
    <cfRule type="expression" dxfId="1204" priority="1761" stopIfTrue="1">
      <formula>AND(NOT(ISBLANK(#REF!)),ABS(M121)&gt;PreviousMonthMinimumDiff)</formula>
    </cfRule>
  </conditionalFormatting>
  <conditionalFormatting sqref="M121">
    <cfRule type="expression" dxfId="1203" priority="1760" stopIfTrue="1">
      <formula>AND(ISBLANK(#REF!),ABS(M121)&gt;PreviousMonthMinimumDiff)</formula>
    </cfRule>
  </conditionalFormatting>
  <conditionalFormatting sqref="M122">
    <cfRule type="expression" dxfId="1202" priority="1754" stopIfTrue="1">
      <formula>AND(NOT(ISBLANK(#REF!)),ABS(M122)&gt;PreviousMonthMinimumDiff)</formula>
    </cfRule>
  </conditionalFormatting>
  <conditionalFormatting sqref="M122">
    <cfRule type="expression" dxfId="1201" priority="1753" stopIfTrue="1">
      <formula>AND(ISBLANK(#REF!),ABS(M122)&gt;PreviousMonthMinimumDiff)</formula>
    </cfRule>
  </conditionalFormatting>
  <conditionalFormatting sqref="M123">
    <cfRule type="expression" dxfId="1200" priority="1747" stopIfTrue="1">
      <formula>AND(NOT(ISBLANK(#REF!)),ABS(M123)&gt;PreviousMonthMinimumDiff)</formula>
    </cfRule>
  </conditionalFormatting>
  <conditionalFormatting sqref="M123">
    <cfRule type="expression" dxfId="1199" priority="1746" stopIfTrue="1">
      <formula>AND(ISBLANK(#REF!),ABS(M123)&gt;PreviousMonthMinimumDiff)</formula>
    </cfRule>
  </conditionalFormatting>
  <conditionalFormatting sqref="M124">
    <cfRule type="expression" dxfId="1198" priority="1740" stopIfTrue="1">
      <formula>AND(NOT(ISBLANK(#REF!)),ABS(M124)&gt;PreviousMonthMinimumDiff)</formula>
    </cfRule>
  </conditionalFormatting>
  <conditionalFormatting sqref="M124">
    <cfRule type="expression" dxfId="1197" priority="1739" stopIfTrue="1">
      <formula>AND(ISBLANK(#REF!),ABS(M124)&gt;PreviousMonthMinimumDiff)</formula>
    </cfRule>
  </conditionalFormatting>
  <conditionalFormatting sqref="M125">
    <cfRule type="expression" dxfId="1196" priority="1733" stopIfTrue="1">
      <formula>AND(NOT(ISBLANK(#REF!)),ABS(M125)&gt;PreviousMonthMinimumDiff)</formula>
    </cfRule>
  </conditionalFormatting>
  <conditionalFormatting sqref="M125">
    <cfRule type="expression" dxfId="1195" priority="1732" stopIfTrue="1">
      <formula>AND(ISBLANK(#REF!),ABS(M125)&gt;PreviousMonthMinimumDiff)</formula>
    </cfRule>
  </conditionalFormatting>
  <conditionalFormatting sqref="M126">
    <cfRule type="expression" dxfId="1194" priority="1726" stopIfTrue="1">
      <formula>AND(NOT(ISBLANK(#REF!)),ABS(M126)&gt;PreviousMonthMinimumDiff)</formula>
    </cfRule>
  </conditionalFormatting>
  <conditionalFormatting sqref="M126">
    <cfRule type="expression" dxfId="1193" priority="1725" stopIfTrue="1">
      <formula>AND(ISBLANK(#REF!),ABS(M126)&gt;PreviousMonthMinimumDiff)</formula>
    </cfRule>
  </conditionalFormatting>
  <conditionalFormatting sqref="M127">
    <cfRule type="expression" dxfId="1192" priority="1719" stopIfTrue="1">
      <formula>AND(NOT(ISBLANK(#REF!)),ABS(M127)&gt;PreviousMonthMinimumDiff)</formula>
    </cfRule>
  </conditionalFormatting>
  <conditionalFormatting sqref="M127">
    <cfRule type="expression" dxfId="1191" priority="1718" stopIfTrue="1">
      <formula>AND(ISBLANK(#REF!),ABS(M127)&gt;PreviousMonthMinimumDiff)</formula>
    </cfRule>
  </conditionalFormatting>
  <conditionalFormatting sqref="M128">
    <cfRule type="expression" dxfId="1190" priority="1712" stopIfTrue="1">
      <formula>AND(NOT(ISBLANK(#REF!)),ABS(M128)&gt;PreviousMonthMinimumDiff)</formula>
    </cfRule>
  </conditionalFormatting>
  <conditionalFormatting sqref="M128">
    <cfRule type="expression" dxfId="1189" priority="1711" stopIfTrue="1">
      <formula>AND(ISBLANK(#REF!),ABS(M128)&gt;PreviousMonthMinimumDiff)</formula>
    </cfRule>
  </conditionalFormatting>
  <conditionalFormatting sqref="M129">
    <cfRule type="expression" dxfId="1188" priority="1705" stopIfTrue="1">
      <formula>AND(NOT(ISBLANK(#REF!)),ABS(M129)&gt;PreviousMonthMinimumDiff)</formula>
    </cfRule>
  </conditionalFormatting>
  <conditionalFormatting sqref="M129">
    <cfRule type="expression" dxfId="1187" priority="1704" stopIfTrue="1">
      <formula>AND(ISBLANK(#REF!),ABS(M129)&gt;PreviousMonthMinimumDiff)</formula>
    </cfRule>
  </conditionalFormatting>
  <conditionalFormatting sqref="M130">
    <cfRule type="expression" dxfId="1186" priority="1698" stopIfTrue="1">
      <formula>AND(NOT(ISBLANK(#REF!)),ABS(M130)&gt;PreviousMonthMinimumDiff)</formula>
    </cfRule>
  </conditionalFormatting>
  <conditionalFormatting sqref="M130">
    <cfRule type="expression" dxfId="1185" priority="1697" stopIfTrue="1">
      <formula>AND(ISBLANK(#REF!),ABS(M130)&gt;PreviousMonthMinimumDiff)</formula>
    </cfRule>
  </conditionalFormatting>
  <conditionalFormatting sqref="M131">
    <cfRule type="expression" dxfId="1184" priority="1691" stopIfTrue="1">
      <formula>AND(NOT(ISBLANK(#REF!)),ABS(M131)&gt;PreviousMonthMinimumDiff)</formula>
    </cfRule>
  </conditionalFormatting>
  <conditionalFormatting sqref="M131">
    <cfRule type="expression" dxfId="1183" priority="1690" stopIfTrue="1">
      <formula>AND(ISBLANK(#REF!),ABS(M131)&gt;PreviousMonthMinimumDiff)</formula>
    </cfRule>
  </conditionalFormatting>
  <conditionalFormatting sqref="M132">
    <cfRule type="expression" dxfId="1182" priority="1684" stopIfTrue="1">
      <formula>AND(NOT(ISBLANK(#REF!)),ABS(M132)&gt;PreviousMonthMinimumDiff)</formula>
    </cfRule>
  </conditionalFormatting>
  <conditionalFormatting sqref="M132">
    <cfRule type="expression" dxfId="1181" priority="1683" stopIfTrue="1">
      <formula>AND(ISBLANK(#REF!),ABS(M132)&gt;PreviousMonthMinimumDiff)</formula>
    </cfRule>
  </conditionalFormatting>
  <conditionalFormatting sqref="M133">
    <cfRule type="expression" dxfId="1180" priority="1677" stopIfTrue="1">
      <formula>AND(NOT(ISBLANK(#REF!)),ABS(M133)&gt;PreviousMonthMinimumDiff)</formula>
    </cfRule>
  </conditionalFormatting>
  <conditionalFormatting sqref="M133">
    <cfRule type="expression" dxfId="1179" priority="1676" stopIfTrue="1">
      <formula>AND(ISBLANK(#REF!),ABS(M133)&gt;PreviousMonthMinimumDiff)</formula>
    </cfRule>
  </conditionalFormatting>
  <conditionalFormatting sqref="M134">
    <cfRule type="expression" dxfId="1178" priority="1670" stopIfTrue="1">
      <formula>AND(NOT(ISBLANK(#REF!)),ABS(M134)&gt;PreviousMonthMinimumDiff)</formula>
    </cfRule>
  </conditionalFormatting>
  <conditionalFormatting sqref="M134">
    <cfRule type="expression" dxfId="1177" priority="1669" stopIfTrue="1">
      <formula>AND(ISBLANK(#REF!),ABS(M134)&gt;PreviousMonthMinimumDiff)</formula>
    </cfRule>
  </conditionalFormatting>
  <conditionalFormatting sqref="M135">
    <cfRule type="expression" dxfId="1176" priority="1663" stopIfTrue="1">
      <formula>AND(NOT(ISBLANK(#REF!)),ABS(M135)&gt;PreviousMonthMinimumDiff)</formula>
    </cfRule>
  </conditionalFormatting>
  <conditionalFormatting sqref="M135">
    <cfRule type="expression" dxfId="1175" priority="1662" stopIfTrue="1">
      <formula>AND(ISBLANK(#REF!),ABS(M135)&gt;PreviousMonthMinimumDiff)</formula>
    </cfRule>
  </conditionalFormatting>
  <conditionalFormatting sqref="M136">
    <cfRule type="expression" dxfId="1174" priority="1656" stopIfTrue="1">
      <formula>AND(NOT(ISBLANK(#REF!)),ABS(M136)&gt;PreviousMonthMinimumDiff)</formula>
    </cfRule>
  </conditionalFormatting>
  <conditionalFormatting sqref="M136">
    <cfRule type="expression" dxfId="1173" priority="1655" stopIfTrue="1">
      <formula>AND(ISBLANK(#REF!),ABS(M136)&gt;PreviousMonthMinimumDiff)</formula>
    </cfRule>
  </conditionalFormatting>
  <conditionalFormatting sqref="M137">
    <cfRule type="expression" dxfId="1172" priority="1649" stopIfTrue="1">
      <formula>AND(NOT(ISBLANK(#REF!)),ABS(M137)&gt;PreviousMonthMinimumDiff)</formula>
    </cfRule>
  </conditionalFormatting>
  <conditionalFormatting sqref="M137">
    <cfRule type="expression" dxfId="1171" priority="1648" stopIfTrue="1">
      <formula>AND(ISBLANK(#REF!),ABS(M137)&gt;PreviousMonthMinimumDiff)</formula>
    </cfRule>
  </conditionalFormatting>
  <conditionalFormatting sqref="M138">
    <cfRule type="expression" dxfId="1170" priority="1642" stopIfTrue="1">
      <formula>AND(NOT(ISBLANK(#REF!)),ABS(M138)&gt;PreviousMonthMinimumDiff)</formula>
    </cfRule>
  </conditionalFormatting>
  <conditionalFormatting sqref="M138">
    <cfRule type="expression" dxfId="1169" priority="1641" stopIfTrue="1">
      <formula>AND(ISBLANK(#REF!),ABS(M138)&gt;PreviousMonthMinimumDiff)</formula>
    </cfRule>
  </conditionalFormatting>
  <conditionalFormatting sqref="M139">
    <cfRule type="expression" dxfId="1168" priority="1635" stopIfTrue="1">
      <formula>AND(NOT(ISBLANK(#REF!)),ABS(M139)&gt;PreviousMonthMinimumDiff)</formula>
    </cfRule>
  </conditionalFormatting>
  <conditionalFormatting sqref="M139">
    <cfRule type="expression" dxfId="1167" priority="1634" stopIfTrue="1">
      <formula>AND(ISBLANK(#REF!),ABS(M139)&gt;PreviousMonthMinimumDiff)</formula>
    </cfRule>
  </conditionalFormatting>
  <conditionalFormatting sqref="M140">
    <cfRule type="expression" dxfId="1166" priority="1628" stopIfTrue="1">
      <formula>AND(NOT(ISBLANK(#REF!)),ABS(M140)&gt;PreviousMonthMinimumDiff)</formula>
    </cfRule>
  </conditionalFormatting>
  <conditionalFormatting sqref="M140">
    <cfRule type="expression" dxfId="1165" priority="1627" stopIfTrue="1">
      <formula>AND(ISBLANK(#REF!),ABS(M140)&gt;PreviousMonthMinimumDiff)</formula>
    </cfRule>
  </conditionalFormatting>
  <conditionalFormatting sqref="M141">
    <cfRule type="expression" dxfId="1164" priority="1621" stopIfTrue="1">
      <formula>AND(NOT(ISBLANK(#REF!)),ABS(M141)&gt;PreviousMonthMinimumDiff)</formula>
    </cfRule>
  </conditionalFormatting>
  <conditionalFormatting sqref="M141">
    <cfRule type="expression" dxfId="1163" priority="1620" stopIfTrue="1">
      <formula>AND(ISBLANK(#REF!),ABS(M141)&gt;PreviousMonthMinimumDiff)</formula>
    </cfRule>
  </conditionalFormatting>
  <conditionalFormatting sqref="M142">
    <cfRule type="expression" dxfId="1162" priority="1614" stopIfTrue="1">
      <formula>AND(NOT(ISBLANK(#REF!)),ABS(M142)&gt;PreviousMonthMinimumDiff)</formula>
    </cfRule>
  </conditionalFormatting>
  <conditionalFormatting sqref="M142">
    <cfRule type="expression" dxfId="1161" priority="1613" stopIfTrue="1">
      <formula>AND(ISBLANK(#REF!),ABS(M142)&gt;PreviousMonthMinimumDiff)</formula>
    </cfRule>
  </conditionalFormatting>
  <conditionalFormatting sqref="M143">
    <cfRule type="expression" dxfId="1160" priority="1607" stopIfTrue="1">
      <formula>AND(NOT(ISBLANK(#REF!)),ABS(M143)&gt;PreviousMonthMinimumDiff)</formula>
    </cfRule>
  </conditionalFormatting>
  <conditionalFormatting sqref="M143">
    <cfRule type="expression" dxfId="1159" priority="1606" stopIfTrue="1">
      <formula>AND(ISBLANK(#REF!),ABS(M143)&gt;PreviousMonthMinimumDiff)</formula>
    </cfRule>
  </conditionalFormatting>
  <conditionalFormatting sqref="M144">
    <cfRule type="expression" dxfId="1158" priority="1600" stopIfTrue="1">
      <formula>AND(NOT(ISBLANK(#REF!)),ABS(M144)&gt;PreviousMonthMinimumDiff)</formula>
    </cfRule>
  </conditionalFormatting>
  <conditionalFormatting sqref="M144">
    <cfRule type="expression" dxfId="1157" priority="1599" stopIfTrue="1">
      <formula>AND(ISBLANK(#REF!),ABS(M144)&gt;PreviousMonthMinimumDiff)</formula>
    </cfRule>
  </conditionalFormatting>
  <conditionalFormatting sqref="M145">
    <cfRule type="expression" dxfId="1156" priority="1593" stopIfTrue="1">
      <formula>AND(NOT(ISBLANK(#REF!)),ABS(M145)&gt;PreviousMonthMinimumDiff)</formula>
    </cfRule>
  </conditionalFormatting>
  <conditionalFormatting sqref="M145">
    <cfRule type="expression" dxfId="1155" priority="1592" stopIfTrue="1">
      <formula>AND(ISBLANK(#REF!),ABS(M145)&gt;PreviousMonthMinimumDiff)</formula>
    </cfRule>
  </conditionalFormatting>
  <conditionalFormatting sqref="M146">
    <cfRule type="expression" dxfId="1154" priority="1586" stopIfTrue="1">
      <formula>AND(NOT(ISBLANK(#REF!)),ABS(M146)&gt;PreviousMonthMinimumDiff)</formula>
    </cfRule>
  </conditionalFormatting>
  <conditionalFormatting sqref="M146">
    <cfRule type="expression" dxfId="1153" priority="1585" stopIfTrue="1">
      <formula>AND(ISBLANK(#REF!),ABS(M146)&gt;PreviousMonthMinimumDiff)</formula>
    </cfRule>
  </conditionalFormatting>
  <conditionalFormatting sqref="M147">
    <cfRule type="expression" dxfId="1152" priority="1579" stopIfTrue="1">
      <formula>AND(NOT(ISBLANK(#REF!)),ABS(M147)&gt;PreviousMonthMinimumDiff)</formula>
    </cfRule>
  </conditionalFormatting>
  <conditionalFormatting sqref="M147">
    <cfRule type="expression" dxfId="1151" priority="1578" stopIfTrue="1">
      <formula>AND(ISBLANK(#REF!),ABS(M147)&gt;PreviousMonthMinimumDiff)</formula>
    </cfRule>
  </conditionalFormatting>
  <conditionalFormatting sqref="M148">
    <cfRule type="expression" dxfId="1150" priority="1572" stopIfTrue="1">
      <formula>AND(NOT(ISBLANK(#REF!)),ABS(M148)&gt;PreviousMonthMinimumDiff)</formula>
    </cfRule>
  </conditionalFormatting>
  <conditionalFormatting sqref="M148">
    <cfRule type="expression" dxfId="1149" priority="1571" stopIfTrue="1">
      <formula>AND(ISBLANK(#REF!),ABS(M148)&gt;PreviousMonthMinimumDiff)</formula>
    </cfRule>
  </conditionalFormatting>
  <conditionalFormatting sqref="M149">
    <cfRule type="expression" dxfId="1148" priority="1565" stopIfTrue="1">
      <formula>AND(NOT(ISBLANK(#REF!)),ABS(M149)&gt;PreviousMonthMinimumDiff)</formula>
    </cfRule>
  </conditionalFormatting>
  <conditionalFormatting sqref="M149">
    <cfRule type="expression" dxfId="1147" priority="1564" stopIfTrue="1">
      <formula>AND(ISBLANK(#REF!),ABS(M149)&gt;PreviousMonthMinimumDiff)</formula>
    </cfRule>
  </conditionalFormatting>
  <conditionalFormatting sqref="M150">
    <cfRule type="expression" dxfId="1146" priority="1558" stopIfTrue="1">
      <formula>AND(NOT(ISBLANK(#REF!)),ABS(M150)&gt;PreviousMonthMinimumDiff)</formula>
    </cfRule>
  </conditionalFormatting>
  <conditionalFormatting sqref="M150">
    <cfRule type="expression" dxfId="1145" priority="1557" stopIfTrue="1">
      <formula>AND(ISBLANK(#REF!),ABS(M150)&gt;PreviousMonthMinimumDiff)</formula>
    </cfRule>
  </conditionalFormatting>
  <conditionalFormatting sqref="M151">
    <cfRule type="expression" dxfId="1144" priority="1551" stopIfTrue="1">
      <formula>AND(NOT(ISBLANK(#REF!)),ABS(M151)&gt;PreviousMonthMinimumDiff)</formula>
    </cfRule>
  </conditionalFormatting>
  <conditionalFormatting sqref="M151">
    <cfRule type="expression" dxfId="1143" priority="1550" stopIfTrue="1">
      <formula>AND(ISBLANK(#REF!),ABS(M151)&gt;PreviousMonthMinimumDiff)</formula>
    </cfRule>
  </conditionalFormatting>
  <conditionalFormatting sqref="M152">
    <cfRule type="expression" dxfId="1142" priority="1544" stopIfTrue="1">
      <formula>AND(NOT(ISBLANK(#REF!)),ABS(M152)&gt;PreviousMonthMinimumDiff)</formula>
    </cfRule>
  </conditionalFormatting>
  <conditionalFormatting sqref="M152">
    <cfRule type="expression" dxfId="1141" priority="1543" stopIfTrue="1">
      <formula>AND(ISBLANK(#REF!),ABS(M152)&gt;PreviousMonthMinimumDiff)</formula>
    </cfRule>
  </conditionalFormatting>
  <conditionalFormatting sqref="M153">
    <cfRule type="expression" dxfId="1140" priority="1537" stopIfTrue="1">
      <formula>AND(NOT(ISBLANK(#REF!)),ABS(M153)&gt;PreviousMonthMinimumDiff)</formula>
    </cfRule>
  </conditionalFormatting>
  <conditionalFormatting sqref="M153">
    <cfRule type="expression" dxfId="1139" priority="1536" stopIfTrue="1">
      <formula>AND(ISBLANK(#REF!),ABS(M153)&gt;PreviousMonthMinimumDiff)</formula>
    </cfRule>
  </conditionalFormatting>
  <conditionalFormatting sqref="M154">
    <cfRule type="expression" dxfId="1138" priority="1530" stopIfTrue="1">
      <formula>AND(NOT(ISBLANK(#REF!)),ABS(M154)&gt;PreviousMonthMinimumDiff)</formula>
    </cfRule>
  </conditionalFormatting>
  <conditionalFormatting sqref="M154">
    <cfRule type="expression" dxfId="1137" priority="1529" stopIfTrue="1">
      <formula>AND(ISBLANK(#REF!),ABS(M154)&gt;PreviousMonthMinimumDiff)</formula>
    </cfRule>
  </conditionalFormatting>
  <conditionalFormatting sqref="M155">
    <cfRule type="expression" dxfId="1136" priority="1523" stopIfTrue="1">
      <formula>AND(NOT(ISBLANK(#REF!)),ABS(M155)&gt;PreviousMonthMinimumDiff)</formula>
    </cfRule>
  </conditionalFormatting>
  <conditionalFormatting sqref="M155">
    <cfRule type="expression" dxfId="1135" priority="1522" stopIfTrue="1">
      <formula>AND(ISBLANK(#REF!),ABS(M155)&gt;PreviousMonthMinimumDiff)</formula>
    </cfRule>
  </conditionalFormatting>
  <conditionalFormatting sqref="M156">
    <cfRule type="expression" dxfId="1134" priority="1516" stopIfTrue="1">
      <formula>AND(NOT(ISBLANK(#REF!)),ABS(M156)&gt;PreviousMonthMinimumDiff)</formula>
    </cfRule>
  </conditionalFormatting>
  <conditionalFormatting sqref="M156">
    <cfRule type="expression" dxfId="1133" priority="1515" stopIfTrue="1">
      <formula>AND(ISBLANK(#REF!),ABS(M156)&gt;PreviousMonthMinimumDiff)</formula>
    </cfRule>
  </conditionalFormatting>
  <conditionalFormatting sqref="M157">
    <cfRule type="expression" dxfId="1132" priority="1509" stopIfTrue="1">
      <formula>AND(NOT(ISBLANK(#REF!)),ABS(M157)&gt;PreviousMonthMinimumDiff)</formula>
    </cfRule>
  </conditionalFormatting>
  <conditionalFormatting sqref="M157">
    <cfRule type="expression" dxfId="1131" priority="1508" stopIfTrue="1">
      <formula>AND(ISBLANK(#REF!),ABS(M157)&gt;PreviousMonthMinimumDiff)</formula>
    </cfRule>
  </conditionalFormatting>
  <conditionalFormatting sqref="M158">
    <cfRule type="expression" dxfId="1130" priority="1502" stopIfTrue="1">
      <formula>AND(NOT(ISBLANK(#REF!)),ABS(M158)&gt;PreviousMonthMinimumDiff)</formula>
    </cfRule>
  </conditionalFormatting>
  <conditionalFormatting sqref="M158">
    <cfRule type="expression" dxfId="1129" priority="1501" stopIfTrue="1">
      <formula>AND(ISBLANK(#REF!),ABS(M158)&gt;PreviousMonthMinimumDiff)</formula>
    </cfRule>
  </conditionalFormatting>
  <conditionalFormatting sqref="M159">
    <cfRule type="expression" dxfId="1128" priority="1495" stopIfTrue="1">
      <formula>AND(NOT(ISBLANK(#REF!)),ABS(M159)&gt;PreviousMonthMinimumDiff)</formula>
    </cfRule>
  </conditionalFormatting>
  <conditionalFormatting sqref="M159">
    <cfRule type="expression" dxfId="1127" priority="1494" stopIfTrue="1">
      <formula>AND(ISBLANK(#REF!),ABS(M159)&gt;PreviousMonthMinimumDiff)</formula>
    </cfRule>
  </conditionalFormatting>
  <conditionalFormatting sqref="M160">
    <cfRule type="expression" dxfId="1126" priority="1488" stopIfTrue="1">
      <formula>AND(NOT(ISBLANK(#REF!)),ABS(M160)&gt;PreviousMonthMinimumDiff)</formula>
    </cfRule>
  </conditionalFormatting>
  <conditionalFormatting sqref="M160">
    <cfRule type="expression" dxfId="1125" priority="1487" stopIfTrue="1">
      <formula>AND(ISBLANK(#REF!),ABS(M160)&gt;PreviousMonthMinimumDiff)</formula>
    </cfRule>
  </conditionalFormatting>
  <conditionalFormatting sqref="M161">
    <cfRule type="expression" dxfId="1124" priority="1481" stopIfTrue="1">
      <formula>AND(NOT(ISBLANK(#REF!)),ABS(M161)&gt;PreviousMonthMinimumDiff)</formula>
    </cfRule>
  </conditionalFormatting>
  <conditionalFormatting sqref="M161">
    <cfRule type="expression" dxfId="1123" priority="1480" stopIfTrue="1">
      <formula>AND(ISBLANK(#REF!),ABS(M161)&gt;PreviousMonthMinimumDiff)</formula>
    </cfRule>
  </conditionalFormatting>
  <conditionalFormatting sqref="M162">
    <cfRule type="expression" dxfId="1122" priority="1474" stopIfTrue="1">
      <formula>AND(NOT(ISBLANK(#REF!)),ABS(M162)&gt;PreviousMonthMinimumDiff)</formula>
    </cfRule>
  </conditionalFormatting>
  <conditionalFormatting sqref="M162">
    <cfRule type="expression" dxfId="1121" priority="1473" stopIfTrue="1">
      <formula>AND(ISBLANK(#REF!),ABS(M162)&gt;PreviousMonthMinimumDiff)</formula>
    </cfRule>
  </conditionalFormatting>
  <conditionalFormatting sqref="M163">
    <cfRule type="expression" dxfId="1120" priority="1467" stopIfTrue="1">
      <formula>AND(NOT(ISBLANK(#REF!)),ABS(M163)&gt;PreviousMonthMinimumDiff)</formula>
    </cfRule>
  </conditionalFormatting>
  <conditionalFormatting sqref="M163">
    <cfRule type="expression" dxfId="1119" priority="1466" stopIfTrue="1">
      <formula>AND(ISBLANK(#REF!),ABS(M163)&gt;PreviousMonthMinimumDiff)</formula>
    </cfRule>
  </conditionalFormatting>
  <conditionalFormatting sqref="M164">
    <cfRule type="expression" dxfId="1118" priority="1460" stopIfTrue="1">
      <formula>AND(NOT(ISBLANK(#REF!)),ABS(M164)&gt;PreviousMonthMinimumDiff)</formula>
    </cfRule>
  </conditionalFormatting>
  <conditionalFormatting sqref="M164">
    <cfRule type="expression" dxfId="1117" priority="1459" stopIfTrue="1">
      <formula>AND(ISBLANK(#REF!),ABS(M164)&gt;PreviousMonthMinimumDiff)</formula>
    </cfRule>
  </conditionalFormatting>
  <conditionalFormatting sqref="M165">
    <cfRule type="expression" dxfId="1116" priority="1453" stopIfTrue="1">
      <formula>AND(NOT(ISBLANK(#REF!)),ABS(M165)&gt;PreviousMonthMinimumDiff)</formula>
    </cfRule>
  </conditionalFormatting>
  <conditionalFormatting sqref="M165">
    <cfRule type="expression" dxfId="1115" priority="1452" stopIfTrue="1">
      <formula>AND(ISBLANK(#REF!),ABS(M165)&gt;PreviousMonthMinimumDiff)</formula>
    </cfRule>
  </conditionalFormatting>
  <conditionalFormatting sqref="M166">
    <cfRule type="expression" dxfId="1114" priority="1446" stopIfTrue="1">
      <formula>AND(NOT(ISBLANK(#REF!)),ABS(M166)&gt;PreviousMonthMinimumDiff)</formula>
    </cfRule>
  </conditionalFormatting>
  <conditionalFormatting sqref="M166">
    <cfRule type="expression" dxfId="1113" priority="1445" stopIfTrue="1">
      <formula>AND(ISBLANK(#REF!),ABS(M166)&gt;PreviousMonthMinimumDiff)</formula>
    </cfRule>
  </conditionalFormatting>
  <conditionalFormatting sqref="M167">
    <cfRule type="expression" dxfId="1112" priority="1439" stopIfTrue="1">
      <formula>AND(NOT(ISBLANK(#REF!)),ABS(M167)&gt;PreviousMonthMinimumDiff)</formula>
    </cfRule>
  </conditionalFormatting>
  <conditionalFormatting sqref="M167">
    <cfRule type="expression" dxfId="1111" priority="1438" stopIfTrue="1">
      <formula>AND(ISBLANK(#REF!),ABS(M167)&gt;PreviousMonthMinimumDiff)</formula>
    </cfRule>
  </conditionalFormatting>
  <conditionalFormatting sqref="M168">
    <cfRule type="expression" dxfId="1110" priority="1432" stopIfTrue="1">
      <formula>AND(NOT(ISBLANK(#REF!)),ABS(M168)&gt;PreviousMonthMinimumDiff)</formula>
    </cfRule>
  </conditionalFormatting>
  <conditionalFormatting sqref="M168">
    <cfRule type="expression" dxfId="1109" priority="1431" stopIfTrue="1">
      <formula>AND(ISBLANK(#REF!),ABS(M168)&gt;PreviousMonthMinimumDiff)</formula>
    </cfRule>
  </conditionalFormatting>
  <conditionalFormatting sqref="M169">
    <cfRule type="expression" dxfId="1108" priority="1425" stopIfTrue="1">
      <formula>AND(NOT(ISBLANK(#REF!)),ABS(M169)&gt;PreviousMonthMinimumDiff)</formula>
    </cfRule>
  </conditionalFormatting>
  <conditionalFormatting sqref="M169">
    <cfRule type="expression" dxfId="1107" priority="1424" stopIfTrue="1">
      <formula>AND(ISBLANK(#REF!),ABS(M169)&gt;PreviousMonthMinimumDiff)</formula>
    </cfRule>
  </conditionalFormatting>
  <conditionalFormatting sqref="M170">
    <cfRule type="expression" dxfId="1106" priority="1418" stopIfTrue="1">
      <formula>AND(NOT(ISBLANK(#REF!)),ABS(M170)&gt;PreviousMonthMinimumDiff)</formula>
    </cfRule>
  </conditionalFormatting>
  <conditionalFormatting sqref="M170">
    <cfRule type="expression" dxfId="1105" priority="1417" stopIfTrue="1">
      <formula>AND(ISBLANK(#REF!),ABS(M170)&gt;PreviousMonthMinimumDiff)</formula>
    </cfRule>
  </conditionalFormatting>
  <conditionalFormatting sqref="M171">
    <cfRule type="expression" dxfId="1104" priority="1411" stopIfTrue="1">
      <formula>AND(NOT(ISBLANK(#REF!)),ABS(M171)&gt;PreviousMonthMinimumDiff)</formula>
    </cfRule>
  </conditionalFormatting>
  <conditionalFormatting sqref="M171">
    <cfRule type="expression" dxfId="1103" priority="1410" stopIfTrue="1">
      <formula>AND(ISBLANK(#REF!),ABS(M171)&gt;PreviousMonthMinimumDiff)</formula>
    </cfRule>
  </conditionalFormatting>
  <conditionalFormatting sqref="M172">
    <cfRule type="expression" dxfId="1102" priority="1404" stopIfTrue="1">
      <formula>AND(NOT(ISBLANK(#REF!)),ABS(M172)&gt;PreviousMonthMinimumDiff)</formula>
    </cfRule>
  </conditionalFormatting>
  <conditionalFormatting sqref="M172">
    <cfRule type="expression" dxfId="1101" priority="1403" stopIfTrue="1">
      <formula>AND(ISBLANK(#REF!),ABS(M172)&gt;PreviousMonthMinimumDiff)</formula>
    </cfRule>
  </conditionalFormatting>
  <conditionalFormatting sqref="M173">
    <cfRule type="expression" dxfId="1100" priority="1397" stopIfTrue="1">
      <formula>AND(NOT(ISBLANK(#REF!)),ABS(M173)&gt;PreviousMonthMinimumDiff)</formula>
    </cfRule>
  </conditionalFormatting>
  <conditionalFormatting sqref="M173">
    <cfRule type="expression" dxfId="1099" priority="1396" stopIfTrue="1">
      <formula>AND(ISBLANK(#REF!),ABS(M173)&gt;PreviousMonthMinimumDiff)</formula>
    </cfRule>
  </conditionalFormatting>
  <conditionalFormatting sqref="M174">
    <cfRule type="expression" dxfId="1098" priority="1390" stopIfTrue="1">
      <formula>AND(NOT(ISBLANK(#REF!)),ABS(M174)&gt;PreviousMonthMinimumDiff)</formula>
    </cfRule>
  </conditionalFormatting>
  <conditionalFormatting sqref="M174">
    <cfRule type="expression" dxfId="1097" priority="1389" stopIfTrue="1">
      <formula>AND(ISBLANK(#REF!),ABS(M174)&gt;PreviousMonthMinimumDiff)</formula>
    </cfRule>
  </conditionalFormatting>
  <conditionalFormatting sqref="M175">
    <cfRule type="expression" dxfId="1096" priority="1383" stopIfTrue="1">
      <formula>AND(NOT(ISBLANK(#REF!)),ABS(M175)&gt;PreviousMonthMinimumDiff)</formula>
    </cfRule>
  </conditionalFormatting>
  <conditionalFormatting sqref="M175">
    <cfRule type="expression" dxfId="1095" priority="1382" stopIfTrue="1">
      <formula>AND(ISBLANK(#REF!),ABS(M175)&gt;PreviousMonthMinimumDiff)</formula>
    </cfRule>
  </conditionalFormatting>
  <conditionalFormatting sqref="M176">
    <cfRule type="expression" dxfId="1094" priority="1376" stopIfTrue="1">
      <formula>AND(NOT(ISBLANK(#REF!)),ABS(M176)&gt;PreviousMonthMinimumDiff)</formula>
    </cfRule>
  </conditionalFormatting>
  <conditionalFormatting sqref="M176">
    <cfRule type="expression" dxfId="1093" priority="1375" stopIfTrue="1">
      <formula>AND(ISBLANK(#REF!),ABS(M176)&gt;PreviousMonthMinimumDiff)</formula>
    </cfRule>
  </conditionalFormatting>
  <conditionalFormatting sqref="M177">
    <cfRule type="expression" dxfId="1092" priority="1369" stopIfTrue="1">
      <formula>AND(NOT(ISBLANK(#REF!)),ABS(M177)&gt;PreviousMonthMinimumDiff)</formula>
    </cfRule>
  </conditionalFormatting>
  <conditionalFormatting sqref="M177">
    <cfRule type="expression" dxfId="1091" priority="1368" stopIfTrue="1">
      <formula>AND(ISBLANK(#REF!),ABS(M177)&gt;PreviousMonthMinimumDiff)</formula>
    </cfRule>
  </conditionalFormatting>
  <conditionalFormatting sqref="M178">
    <cfRule type="expression" dxfId="1090" priority="1362" stopIfTrue="1">
      <formula>AND(NOT(ISBLANK(#REF!)),ABS(M178)&gt;PreviousMonthMinimumDiff)</formula>
    </cfRule>
  </conditionalFormatting>
  <conditionalFormatting sqref="M178">
    <cfRule type="expression" dxfId="1089" priority="1361" stopIfTrue="1">
      <formula>AND(ISBLANK(#REF!),ABS(M178)&gt;PreviousMonthMinimumDiff)</formula>
    </cfRule>
  </conditionalFormatting>
  <conditionalFormatting sqref="M179">
    <cfRule type="expression" dxfId="1088" priority="1355" stopIfTrue="1">
      <formula>AND(NOT(ISBLANK(#REF!)),ABS(M179)&gt;PreviousMonthMinimumDiff)</formula>
    </cfRule>
  </conditionalFormatting>
  <conditionalFormatting sqref="M179">
    <cfRule type="expression" dxfId="1087" priority="1354" stopIfTrue="1">
      <formula>AND(ISBLANK(#REF!),ABS(M179)&gt;PreviousMonthMinimumDiff)</formula>
    </cfRule>
  </conditionalFormatting>
  <conditionalFormatting sqref="M180">
    <cfRule type="expression" dxfId="1086" priority="1348" stopIfTrue="1">
      <formula>AND(NOT(ISBLANK(#REF!)),ABS(M180)&gt;PreviousMonthMinimumDiff)</formula>
    </cfRule>
  </conditionalFormatting>
  <conditionalFormatting sqref="M180">
    <cfRule type="expression" dxfId="1085" priority="1347" stopIfTrue="1">
      <formula>AND(ISBLANK(#REF!),ABS(M180)&gt;PreviousMonthMinimumDiff)</formula>
    </cfRule>
  </conditionalFormatting>
  <conditionalFormatting sqref="M181">
    <cfRule type="expression" dxfId="1084" priority="1341" stopIfTrue="1">
      <formula>AND(NOT(ISBLANK(#REF!)),ABS(M181)&gt;PreviousMonthMinimumDiff)</formula>
    </cfRule>
  </conditionalFormatting>
  <conditionalFormatting sqref="M181">
    <cfRule type="expression" dxfId="1083" priority="1340" stopIfTrue="1">
      <formula>AND(ISBLANK(#REF!),ABS(M181)&gt;PreviousMonthMinimumDiff)</formula>
    </cfRule>
  </conditionalFormatting>
  <conditionalFormatting sqref="M182">
    <cfRule type="expression" dxfId="1082" priority="1334" stopIfTrue="1">
      <formula>AND(NOT(ISBLANK(#REF!)),ABS(M182)&gt;PreviousMonthMinimumDiff)</formula>
    </cfRule>
  </conditionalFormatting>
  <conditionalFormatting sqref="M182">
    <cfRule type="expression" dxfId="1081" priority="1333" stopIfTrue="1">
      <formula>AND(ISBLANK(#REF!),ABS(M182)&gt;PreviousMonthMinimumDiff)</formula>
    </cfRule>
  </conditionalFormatting>
  <conditionalFormatting sqref="M183">
    <cfRule type="expression" dxfId="1080" priority="1327" stopIfTrue="1">
      <formula>AND(NOT(ISBLANK(#REF!)),ABS(M183)&gt;PreviousMonthMinimumDiff)</formula>
    </cfRule>
  </conditionalFormatting>
  <conditionalFormatting sqref="M183">
    <cfRule type="expression" dxfId="1079" priority="1326" stopIfTrue="1">
      <formula>AND(ISBLANK(#REF!),ABS(M183)&gt;PreviousMonthMinimumDiff)</formula>
    </cfRule>
  </conditionalFormatting>
  <conditionalFormatting sqref="M184">
    <cfRule type="expression" dxfId="1078" priority="1320" stopIfTrue="1">
      <formula>AND(NOT(ISBLANK(#REF!)),ABS(M184)&gt;PreviousMonthMinimumDiff)</formula>
    </cfRule>
  </conditionalFormatting>
  <conditionalFormatting sqref="M184">
    <cfRule type="expression" dxfId="1077" priority="1319" stopIfTrue="1">
      <formula>AND(ISBLANK(#REF!),ABS(M184)&gt;PreviousMonthMinimumDiff)</formula>
    </cfRule>
  </conditionalFormatting>
  <conditionalFormatting sqref="M185">
    <cfRule type="expression" dxfId="1076" priority="1313" stopIfTrue="1">
      <formula>AND(NOT(ISBLANK(#REF!)),ABS(M185)&gt;PreviousMonthMinimumDiff)</formula>
    </cfRule>
  </conditionalFormatting>
  <conditionalFormatting sqref="M185">
    <cfRule type="expression" dxfId="1075" priority="1312" stopIfTrue="1">
      <formula>AND(ISBLANK(#REF!),ABS(M185)&gt;PreviousMonthMinimumDiff)</formula>
    </cfRule>
  </conditionalFormatting>
  <conditionalFormatting sqref="M186">
    <cfRule type="expression" dxfId="1074" priority="1306" stopIfTrue="1">
      <formula>AND(NOT(ISBLANK(#REF!)),ABS(M186)&gt;PreviousMonthMinimumDiff)</formula>
    </cfRule>
  </conditionalFormatting>
  <conditionalFormatting sqref="M186">
    <cfRule type="expression" dxfId="1073" priority="1305" stopIfTrue="1">
      <formula>AND(ISBLANK(#REF!),ABS(M186)&gt;PreviousMonthMinimumDiff)</formula>
    </cfRule>
  </conditionalFormatting>
  <conditionalFormatting sqref="M187">
    <cfRule type="expression" dxfId="1072" priority="1299" stopIfTrue="1">
      <formula>AND(NOT(ISBLANK(#REF!)),ABS(M187)&gt;PreviousMonthMinimumDiff)</formula>
    </cfRule>
  </conditionalFormatting>
  <conditionalFormatting sqref="M187">
    <cfRule type="expression" dxfId="1071" priority="1298" stopIfTrue="1">
      <formula>AND(ISBLANK(#REF!),ABS(M187)&gt;PreviousMonthMinimumDiff)</formula>
    </cfRule>
  </conditionalFormatting>
  <conditionalFormatting sqref="M188">
    <cfRule type="expression" dxfId="1070" priority="1292" stopIfTrue="1">
      <formula>AND(NOT(ISBLANK(#REF!)),ABS(M188)&gt;PreviousMonthMinimumDiff)</formula>
    </cfRule>
  </conditionalFormatting>
  <conditionalFormatting sqref="M188">
    <cfRule type="expression" dxfId="1069" priority="1291" stopIfTrue="1">
      <formula>AND(ISBLANK(#REF!),ABS(M188)&gt;PreviousMonthMinimumDiff)</formula>
    </cfRule>
  </conditionalFormatting>
  <conditionalFormatting sqref="M189">
    <cfRule type="expression" dxfId="1068" priority="1285" stopIfTrue="1">
      <formula>AND(NOT(ISBLANK(#REF!)),ABS(M189)&gt;PreviousMonthMinimumDiff)</formula>
    </cfRule>
  </conditionalFormatting>
  <conditionalFormatting sqref="M189">
    <cfRule type="expression" dxfId="1067" priority="1284" stopIfTrue="1">
      <formula>AND(ISBLANK(#REF!),ABS(M189)&gt;PreviousMonthMinimumDiff)</formula>
    </cfRule>
  </conditionalFormatting>
  <conditionalFormatting sqref="M190">
    <cfRule type="expression" dxfId="1066" priority="1278" stopIfTrue="1">
      <formula>AND(NOT(ISBLANK(#REF!)),ABS(M190)&gt;PreviousMonthMinimumDiff)</formula>
    </cfRule>
  </conditionalFormatting>
  <conditionalFormatting sqref="M190">
    <cfRule type="expression" dxfId="1065" priority="1277" stopIfTrue="1">
      <formula>AND(ISBLANK(#REF!),ABS(M190)&gt;PreviousMonthMinimumDiff)</formula>
    </cfRule>
  </conditionalFormatting>
  <conditionalFormatting sqref="M191">
    <cfRule type="expression" dxfId="1064" priority="1271" stopIfTrue="1">
      <formula>AND(NOT(ISBLANK(#REF!)),ABS(M191)&gt;PreviousMonthMinimumDiff)</formula>
    </cfRule>
  </conditionalFormatting>
  <conditionalFormatting sqref="M191">
    <cfRule type="expression" dxfId="1063" priority="1270" stopIfTrue="1">
      <formula>AND(ISBLANK(#REF!),ABS(M191)&gt;PreviousMonthMinimumDiff)</formula>
    </cfRule>
  </conditionalFormatting>
  <conditionalFormatting sqref="M192">
    <cfRule type="expression" dxfId="1062" priority="1264" stopIfTrue="1">
      <formula>AND(NOT(ISBLANK(#REF!)),ABS(M192)&gt;PreviousMonthMinimumDiff)</formula>
    </cfRule>
  </conditionalFormatting>
  <conditionalFormatting sqref="M192">
    <cfRule type="expression" dxfId="1061" priority="1263" stopIfTrue="1">
      <formula>AND(ISBLANK(#REF!),ABS(M192)&gt;PreviousMonthMinimumDiff)</formula>
    </cfRule>
  </conditionalFormatting>
  <conditionalFormatting sqref="M193">
    <cfRule type="expression" dxfId="1060" priority="1257" stopIfTrue="1">
      <formula>AND(NOT(ISBLANK(#REF!)),ABS(M193)&gt;PreviousMonthMinimumDiff)</formula>
    </cfRule>
  </conditionalFormatting>
  <conditionalFormatting sqref="M193">
    <cfRule type="expression" dxfId="1059" priority="1256" stopIfTrue="1">
      <formula>AND(ISBLANK(#REF!),ABS(M193)&gt;PreviousMonthMinimumDiff)</formula>
    </cfRule>
  </conditionalFormatting>
  <conditionalFormatting sqref="M194">
    <cfRule type="expression" dxfId="1058" priority="1250" stopIfTrue="1">
      <formula>AND(NOT(ISBLANK(#REF!)),ABS(M194)&gt;PreviousMonthMinimumDiff)</formula>
    </cfRule>
  </conditionalFormatting>
  <conditionalFormatting sqref="M194">
    <cfRule type="expression" dxfId="1057" priority="1249" stopIfTrue="1">
      <formula>AND(ISBLANK(#REF!),ABS(M194)&gt;PreviousMonthMinimumDiff)</formula>
    </cfRule>
  </conditionalFormatting>
  <conditionalFormatting sqref="M195">
    <cfRule type="expression" dxfId="1056" priority="1243" stopIfTrue="1">
      <formula>AND(NOT(ISBLANK(#REF!)),ABS(M195)&gt;PreviousMonthMinimumDiff)</formula>
    </cfRule>
  </conditionalFormatting>
  <conditionalFormatting sqref="M195">
    <cfRule type="expression" dxfId="1055" priority="1242" stopIfTrue="1">
      <formula>AND(ISBLANK(#REF!),ABS(M195)&gt;PreviousMonthMinimumDiff)</formula>
    </cfRule>
  </conditionalFormatting>
  <conditionalFormatting sqref="M196">
    <cfRule type="expression" dxfId="1054" priority="1236" stopIfTrue="1">
      <formula>AND(NOT(ISBLANK(#REF!)),ABS(M196)&gt;PreviousMonthMinimumDiff)</formula>
    </cfRule>
  </conditionalFormatting>
  <conditionalFormatting sqref="M196">
    <cfRule type="expression" dxfId="1053" priority="1235" stopIfTrue="1">
      <formula>AND(ISBLANK(#REF!),ABS(M196)&gt;PreviousMonthMinimumDiff)</formula>
    </cfRule>
  </conditionalFormatting>
  <conditionalFormatting sqref="M197">
    <cfRule type="expression" dxfId="1052" priority="1229" stopIfTrue="1">
      <formula>AND(NOT(ISBLANK(#REF!)),ABS(M197)&gt;PreviousMonthMinimumDiff)</formula>
    </cfRule>
  </conditionalFormatting>
  <conditionalFormatting sqref="M197">
    <cfRule type="expression" dxfId="1051" priority="1228" stopIfTrue="1">
      <formula>AND(ISBLANK(#REF!),ABS(M197)&gt;PreviousMonthMinimumDiff)</formula>
    </cfRule>
  </conditionalFormatting>
  <conditionalFormatting sqref="M198">
    <cfRule type="expression" dxfId="1050" priority="1222" stopIfTrue="1">
      <formula>AND(NOT(ISBLANK(#REF!)),ABS(M198)&gt;PreviousMonthMinimumDiff)</formula>
    </cfRule>
  </conditionalFormatting>
  <conditionalFormatting sqref="M198">
    <cfRule type="expression" dxfId="1049" priority="1221" stopIfTrue="1">
      <formula>AND(ISBLANK(#REF!),ABS(M198)&gt;PreviousMonthMinimumDiff)</formula>
    </cfRule>
  </conditionalFormatting>
  <conditionalFormatting sqref="M199">
    <cfRule type="expression" dxfId="1048" priority="1215" stopIfTrue="1">
      <formula>AND(NOT(ISBLANK(#REF!)),ABS(M199)&gt;PreviousMonthMinimumDiff)</formula>
    </cfRule>
  </conditionalFormatting>
  <conditionalFormatting sqref="M199">
    <cfRule type="expression" dxfId="1047" priority="1214" stopIfTrue="1">
      <formula>AND(ISBLANK(#REF!),ABS(M199)&gt;PreviousMonthMinimumDiff)</formula>
    </cfRule>
  </conditionalFormatting>
  <conditionalFormatting sqref="M200">
    <cfRule type="expression" dxfId="1046" priority="1208" stopIfTrue="1">
      <formula>AND(NOT(ISBLANK(#REF!)),ABS(M200)&gt;PreviousMonthMinimumDiff)</formula>
    </cfRule>
  </conditionalFormatting>
  <conditionalFormatting sqref="M200">
    <cfRule type="expression" dxfId="1045" priority="1207" stopIfTrue="1">
      <formula>AND(ISBLANK(#REF!),ABS(M200)&gt;PreviousMonthMinimumDiff)</formula>
    </cfRule>
  </conditionalFormatting>
  <conditionalFormatting sqref="M201">
    <cfRule type="expression" dxfId="1044" priority="1201" stopIfTrue="1">
      <formula>AND(NOT(ISBLANK(#REF!)),ABS(M201)&gt;PreviousMonthMinimumDiff)</formula>
    </cfRule>
  </conditionalFormatting>
  <conditionalFormatting sqref="M201">
    <cfRule type="expression" dxfId="1043" priority="1200" stopIfTrue="1">
      <formula>AND(ISBLANK(#REF!),ABS(M201)&gt;PreviousMonthMinimumDiff)</formula>
    </cfRule>
  </conditionalFormatting>
  <conditionalFormatting sqref="M202">
    <cfRule type="expression" dxfId="1042" priority="1194" stopIfTrue="1">
      <formula>AND(NOT(ISBLANK(#REF!)),ABS(M202)&gt;PreviousMonthMinimumDiff)</formula>
    </cfRule>
  </conditionalFormatting>
  <conditionalFormatting sqref="M202">
    <cfRule type="expression" dxfId="1041" priority="1193" stopIfTrue="1">
      <formula>AND(ISBLANK(#REF!),ABS(M202)&gt;PreviousMonthMinimumDiff)</formula>
    </cfRule>
  </conditionalFormatting>
  <conditionalFormatting sqref="M203">
    <cfRule type="expression" dxfId="1040" priority="1187" stopIfTrue="1">
      <formula>AND(NOT(ISBLANK(#REF!)),ABS(M203)&gt;PreviousMonthMinimumDiff)</formula>
    </cfRule>
  </conditionalFormatting>
  <conditionalFormatting sqref="M203">
    <cfRule type="expression" dxfId="1039" priority="1186" stopIfTrue="1">
      <formula>AND(ISBLANK(#REF!),ABS(M203)&gt;PreviousMonthMinimumDiff)</formula>
    </cfRule>
  </conditionalFormatting>
  <conditionalFormatting sqref="M204">
    <cfRule type="expression" dxfId="1038" priority="1180" stopIfTrue="1">
      <formula>AND(NOT(ISBLANK(#REF!)),ABS(M204)&gt;PreviousMonthMinimumDiff)</formula>
    </cfRule>
  </conditionalFormatting>
  <conditionalFormatting sqref="M204">
    <cfRule type="expression" dxfId="1037" priority="1179" stopIfTrue="1">
      <formula>AND(ISBLANK(#REF!),ABS(M204)&gt;PreviousMonthMinimumDiff)</formula>
    </cfRule>
  </conditionalFormatting>
  <conditionalFormatting sqref="M205">
    <cfRule type="expression" dxfId="1036" priority="1173" stopIfTrue="1">
      <formula>AND(NOT(ISBLANK(#REF!)),ABS(M205)&gt;PreviousMonthMinimumDiff)</formula>
    </cfRule>
  </conditionalFormatting>
  <conditionalFormatting sqref="M205">
    <cfRule type="expression" dxfId="1035" priority="1172" stopIfTrue="1">
      <formula>AND(ISBLANK(#REF!),ABS(M205)&gt;PreviousMonthMinimumDiff)</formula>
    </cfRule>
  </conditionalFormatting>
  <conditionalFormatting sqref="M206">
    <cfRule type="expression" dxfId="1034" priority="1166" stopIfTrue="1">
      <formula>AND(NOT(ISBLANK(#REF!)),ABS(M206)&gt;PreviousMonthMinimumDiff)</formula>
    </cfRule>
  </conditionalFormatting>
  <conditionalFormatting sqref="M206">
    <cfRule type="expression" dxfId="1033" priority="1165" stopIfTrue="1">
      <formula>AND(ISBLANK(#REF!),ABS(M206)&gt;PreviousMonthMinimumDiff)</formula>
    </cfRule>
  </conditionalFormatting>
  <conditionalFormatting sqref="M207">
    <cfRule type="expression" dxfId="1032" priority="1159" stopIfTrue="1">
      <formula>AND(NOT(ISBLANK(#REF!)),ABS(M207)&gt;PreviousMonthMinimumDiff)</formula>
    </cfRule>
  </conditionalFormatting>
  <conditionalFormatting sqref="M207">
    <cfRule type="expression" dxfId="1031" priority="1158" stopIfTrue="1">
      <formula>AND(ISBLANK(#REF!),ABS(M207)&gt;PreviousMonthMinimumDiff)</formula>
    </cfRule>
  </conditionalFormatting>
  <conditionalFormatting sqref="M208">
    <cfRule type="expression" dxfId="1030" priority="1152" stopIfTrue="1">
      <formula>AND(NOT(ISBLANK(#REF!)),ABS(M208)&gt;PreviousMonthMinimumDiff)</formula>
    </cfRule>
  </conditionalFormatting>
  <conditionalFormatting sqref="M208">
    <cfRule type="expression" dxfId="1029" priority="1151" stopIfTrue="1">
      <formula>AND(ISBLANK(#REF!),ABS(M208)&gt;PreviousMonthMinimumDiff)</formula>
    </cfRule>
  </conditionalFormatting>
  <conditionalFormatting sqref="M209">
    <cfRule type="expression" dxfId="1028" priority="1145" stopIfTrue="1">
      <formula>AND(NOT(ISBLANK(#REF!)),ABS(M209)&gt;PreviousMonthMinimumDiff)</formula>
    </cfRule>
  </conditionalFormatting>
  <conditionalFormatting sqref="M209">
    <cfRule type="expression" dxfId="1027" priority="1144" stopIfTrue="1">
      <formula>AND(ISBLANK(#REF!),ABS(M209)&gt;PreviousMonthMinimumDiff)</formula>
    </cfRule>
  </conditionalFormatting>
  <conditionalFormatting sqref="M210">
    <cfRule type="expression" dxfId="1026" priority="1138" stopIfTrue="1">
      <formula>AND(NOT(ISBLANK(#REF!)),ABS(M210)&gt;PreviousMonthMinimumDiff)</formula>
    </cfRule>
  </conditionalFormatting>
  <conditionalFormatting sqref="M210">
    <cfRule type="expression" dxfId="1025" priority="1137" stopIfTrue="1">
      <formula>AND(ISBLANK(#REF!),ABS(M210)&gt;PreviousMonthMinimumDiff)</formula>
    </cfRule>
  </conditionalFormatting>
  <conditionalFormatting sqref="M211">
    <cfRule type="expression" dxfId="1024" priority="1131" stopIfTrue="1">
      <formula>AND(NOT(ISBLANK(#REF!)),ABS(M211)&gt;PreviousMonthMinimumDiff)</formula>
    </cfRule>
  </conditionalFormatting>
  <conditionalFormatting sqref="M211">
    <cfRule type="expression" dxfId="1023" priority="1130" stopIfTrue="1">
      <formula>AND(ISBLANK(#REF!),ABS(M211)&gt;PreviousMonthMinimumDiff)</formula>
    </cfRule>
  </conditionalFormatting>
  <conditionalFormatting sqref="M212">
    <cfRule type="expression" dxfId="1022" priority="1124" stopIfTrue="1">
      <formula>AND(NOT(ISBLANK(#REF!)),ABS(M212)&gt;PreviousMonthMinimumDiff)</formula>
    </cfRule>
  </conditionalFormatting>
  <conditionalFormatting sqref="M212">
    <cfRule type="expression" dxfId="1021" priority="1123" stopIfTrue="1">
      <formula>AND(ISBLANK(#REF!),ABS(M212)&gt;PreviousMonthMinimumDiff)</formula>
    </cfRule>
  </conditionalFormatting>
  <conditionalFormatting sqref="M213">
    <cfRule type="expression" dxfId="1020" priority="1117" stopIfTrue="1">
      <formula>AND(NOT(ISBLANK(#REF!)),ABS(M213)&gt;PreviousMonthMinimumDiff)</formula>
    </cfRule>
  </conditionalFormatting>
  <conditionalFormatting sqref="M213">
    <cfRule type="expression" dxfId="1019" priority="1116" stopIfTrue="1">
      <formula>AND(ISBLANK(#REF!),ABS(M213)&gt;PreviousMonthMinimumDiff)</formula>
    </cfRule>
  </conditionalFormatting>
  <conditionalFormatting sqref="M214">
    <cfRule type="expression" dxfId="1018" priority="1110" stopIfTrue="1">
      <formula>AND(NOT(ISBLANK(#REF!)),ABS(M214)&gt;PreviousMonthMinimumDiff)</formula>
    </cfRule>
  </conditionalFormatting>
  <conditionalFormatting sqref="M214">
    <cfRule type="expression" dxfId="1017" priority="1109" stopIfTrue="1">
      <formula>AND(ISBLANK(#REF!),ABS(M214)&gt;PreviousMonthMinimumDiff)</formula>
    </cfRule>
  </conditionalFormatting>
  <conditionalFormatting sqref="M215">
    <cfRule type="expression" dxfId="1016" priority="1103" stopIfTrue="1">
      <formula>AND(NOT(ISBLANK(#REF!)),ABS(M215)&gt;PreviousMonthMinimumDiff)</formula>
    </cfRule>
  </conditionalFormatting>
  <conditionalFormatting sqref="M215">
    <cfRule type="expression" dxfId="1015" priority="1102" stopIfTrue="1">
      <formula>AND(ISBLANK(#REF!),ABS(M215)&gt;PreviousMonthMinimumDiff)</formula>
    </cfRule>
  </conditionalFormatting>
  <conditionalFormatting sqref="M216">
    <cfRule type="expression" dxfId="1014" priority="1096" stopIfTrue="1">
      <formula>AND(NOT(ISBLANK(#REF!)),ABS(M216)&gt;PreviousMonthMinimumDiff)</formula>
    </cfRule>
  </conditionalFormatting>
  <conditionalFormatting sqref="M216">
    <cfRule type="expression" dxfId="1013" priority="1095" stopIfTrue="1">
      <formula>AND(ISBLANK(#REF!),ABS(M216)&gt;PreviousMonthMinimumDiff)</formula>
    </cfRule>
  </conditionalFormatting>
  <conditionalFormatting sqref="M217">
    <cfRule type="expression" dxfId="1012" priority="1089" stopIfTrue="1">
      <formula>AND(NOT(ISBLANK(#REF!)),ABS(M217)&gt;PreviousMonthMinimumDiff)</formula>
    </cfRule>
  </conditionalFormatting>
  <conditionalFormatting sqref="M217">
    <cfRule type="expression" dxfId="1011" priority="1088" stopIfTrue="1">
      <formula>AND(ISBLANK(#REF!),ABS(M217)&gt;PreviousMonthMinimumDiff)</formula>
    </cfRule>
  </conditionalFormatting>
  <conditionalFormatting sqref="M218">
    <cfRule type="expression" dxfId="1010" priority="1082" stopIfTrue="1">
      <formula>AND(NOT(ISBLANK(#REF!)),ABS(M218)&gt;PreviousMonthMinimumDiff)</formula>
    </cfRule>
  </conditionalFormatting>
  <conditionalFormatting sqref="M218">
    <cfRule type="expression" dxfId="1009" priority="1081" stopIfTrue="1">
      <formula>AND(ISBLANK(#REF!),ABS(M218)&gt;PreviousMonthMinimumDiff)</formula>
    </cfRule>
  </conditionalFormatting>
  <conditionalFormatting sqref="M219">
    <cfRule type="expression" dxfId="1008" priority="1075" stopIfTrue="1">
      <formula>AND(NOT(ISBLANK(#REF!)),ABS(M219)&gt;PreviousMonthMinimumDiff)</formula>
    </cfRule>
  </conditionalFormatting>
  <conditionalFormatting sqref="M219">
    <cfRule type="expression" dxfId="1007" priority="1074" stopIfTrue="1">
      <formula>AND(ISBLANK(#REF!),ABS(M219)&gt;PreviousMonthMinimumDiff)</formula>
    </cfRule>
  </conditionalFormatting>
  <conditionalFormatting sqref="M220">
    <cfRule type="expression" dxfId="1006" priority="1068" stopIfTrue="1">
      <formula>AND(NOT(ISBLANK(#REF!)),ABS(M220)&gt;PreviousMonthMinimumDiff)</formula>
    </cfRule>
  </conditionalFormatting>
  <conditionalFormatting sqref="M220">
    <cfRule type="expression" dxfId="1005" priority="1067" stopIfTrue="1">
      <formula>AND(ISBLANK(#REF!),ABS(M220)&gt;PreviousMonthMinimumDiff)</formula>
    </cfRule>
  </conditionalFormatting>
  <conditionalFormatting sqref="M221">
    <cfRule type="expression" dxfId="1004" priority="1061" stopIfTrue="1">
      <formula>AND(NOT(ISBLANK(#REF!)),ABS(M221)&gt;PreviousMonthMinimumDiff)</formula>
    </cfRule>
  </conditionalFormatting>
  <conditionalFormatting sqref="M221">
    <cfRule type="expression" dxfId="1003" priority="1060" stopIfTrue="1">
      <formula>AND(ISBLANK(#REF!),ABS(M221)&gt;PreviousMonthMinimumDiff)</formula>
    </cfRule>
  </conditionalFormatting>
  <conditionalFormatting sqref="M224">
    <cfRule type="expression" dxfId="1002" priority="1054" stopIfTrue="1">
      <formula>AND(NOT(ISBLANK(#REF!)),ABS(M224)&gt;PreviousMonthMinimumDiff)</formula>
    </cfRule>
  </conditionalFormatting>
  <conditionalFormatting sqref="M224">
    <cfRule type="expression" dxfId="1001" priority="1053" stopIfTrue="1">
      <formula>AND(ISBLANK(#REF!),ABS(M224)&gt;PreviousMonthMinimumDiff)</formula>
    </cfRule>
  </conditionalFormatting>
  <conditionalFormatting sqref="M225">
    <cfRule type="expression" dxfId="1000" priority="1047" stopIfTrue="1">
      <formula>AND(NOT(ISBLANK(#REF!)),ABS(M225)&gt;PreviousMonthMinimumDiff)</formula>
    </cfRule>
  </conditionalFormatting>
  <conditionalFormatting sqref="M225">
    <cfRule type="expression" dxfId="999" priority="1046" stopIfTrue="1">
      <formula>AND(ISBLANK(#REF!),ABS(M225)&gt;PreviousMonthMinimumDiff)</formula>
    </cfRule>
  </conditionalFormatting>
  <conditionalFormatting sqref="M226">
    <cfRule type="expression" dxfId="998" priority="1040" stopIfTrue="1">
      <formula>AND(NOT(ISBLANK(#REF!)),ABS(M226)&gt;PreviousMonthMinimumDiff)</formula>
    </cfRule>
  </conditionalFormatting>
  <conditionalFormatting sqref="M226">
    <cfRule type="expression" dxfId="997" priority="1039" stopIfTrue="1">
      <formula>AND(ISBLANK(#REF!),ABS(M226)&gt;PreviousMonthMinimumDiff)</formula>
    </cfRule>
  </conditionalFormatting>
  <conditionalFormatting sqref="M227">
    <cfRule type="expression" dxfId="996" priority="1033" stopIfTrue="1">
      <formula>AND(NOT(ISBLANK(#REF!)),ABS(M227)&gt;PreviousMonthMinimumDiff)</formula>
    </cfRule>
  </conditionalFormatting>
  <conditionalFormatting sqref="M227">
    <cfRule type="expression" dxfId="995" priority="1032" stopIfTrue="1">
      <formula>AND(ISBLANK(#REF!),ABS(M227)&gt;PreviousMonthMinimumDiff)</formula>
    </cfRule>
  </conditionalFormatting>
  <conditionalFormatting sqref="M228">
    <cfRule type="expression" dxfId="994" priority="1026" stopIfTrue="1">
      <formula>AND(NOT(ISBLANK(#REF!)),ABS(M228)&gt;PreviousMonthMinimumDiff)</formula>
    </cfRule>
  </conditionalFormatting>
  <conditionalFormatting sqref="M228">
    <cfRule type="expression" dxfId="993" priority="1025" stopIfTrue="1">
      <formula>AND(ISBLANK(#REF!),ABS(M228)&gt;PreviousMonthMinimumDiff)</formula>
    </cfRule>
  </conditionalFormatting>
  <conditionalFormatting sqref="M229">
    <cfRule type="expression" dxfId="992" priority="1019" stopIfTrue="1">
      <formula>AND(NOT(ISBLANK(#REF!)),ABS(M229)&gt;PreviousMonthMinimumDiff)</formula>
    </cfRule>
  </conditionalFormatting>
  <conditionalFormatting sqref="M229">
    <cfRule type="expression" dxfId="991" priority="1018" stopIfTrue="1">
      <formula>AND(ISBLANK(#REF!),ABS(M229)&gt;PreviousMonthMinimumDiff)</formula>
    </cfRule>
  </conditionalFormatting>
  <conditionalFormatting sqref="M230">
    <cfRule type="expression" dxfId="990" priority="1012" stopIfTrue="1">
      <formula>AND(NOT(ISBLANK(#REF!)),ABS(M230)&gt;PreviousMonthMinimumDiff)</formula>
    </cfRule>
  </conditionalFormatting>
  <conditionalFormatting sqref="M230">
    <cfRule type="expression" dxfId="989" priority="1011" stopIfTrue="1">
      <formula>AND(ISBLANK(#REF!),ABS(M230)&gt;PreviousMonthMinimumDiff)</formula>
    </cfRule>
  </conditionalFormatting>
  <conditionalFormatting sqref="M231">
    <cfRule type="expression" dxfId="988" priority="1005" stopIfTrue="1">
      <formula>AND(NOT(ISBLANK(#REF!)),ABS(M231)&gt;PreviousMonthMinimumDiff)</formula>
    </cfRule>
  </conditionalFormatting>
  <conditionalFormatting sqref="M231">
    <cfRule type="expression" dxfId="987" priority="1004" stopIfTrue="1">
      <formula>AND(ISBLANK(#REF!),ABS(M231)&gt;PreviousMonthMinimumDiff)</formula>
    </cfRule>
  </conditionalFormatting>
  <conditionalFormatting sqref="M232">
    <cfRule type="expression" dxfId="986" priority="998" stopIfTrue="1">
      <formula>AND(NOT(ISBLANK(#REF!)),ABS(M232)&gt;PreviousMonthMinimumDiff)</formula>
    </cfRule>
  </conditionalFormatting>
  <conditionalFormatting sqref="M232">
    <cfRule type="expression" dxfId="985" priority="997" stopIfTrue="1">
      <formula>AND(ISBLANK(#REF!),ABS(M232)&gt;PreviousMonthMinimumDiff)</formula>
    </cfRule>
  </conditionalFormatting>
  <conditionalFormatting sqref="M233">
    <cfRule type="expression" dxfId="984" priority="991" stopIfTrue="1">
      <formula>AND(NOT(ISBLANK(#REF!)),ABS(M233)&gt;PreviousMonthMinimumDiff)</formula>
    </cfRule>
  </conditionalFormatting>
  <conditionalFormatting sqref="M233">
    <cfRule type="expression" dxfId="983" priority="990" stopIfTrue="1">
      <formula>AND(ISBLANK(#REF!),ABS(M233)&gt;PreviousMonthMinimumDiff)</formula>
    </cfRule>
  </conditionalFormatting>
  <conditionalFormatting sqref="M234">
    <cfRule type="expression" dxfId="982" priority="984" stopIfTrue="1">
      <formula>AND(NOT(ISBLANK(#REF!)),ABS(M234)&gt;PreviousMonthMinimumDiff)</formula>
    </cfRule>
  </conditionalFormatting>
  <conditionalFormatting sqref="M234">
    <cfRule type="expression" dxfId="981" priority="983" stopIfTrue="1">
      <formula>AND(ISBLANK(#REF!),ABS(M234)&gt;PreviousMonthMinimumDiff)</formula>
    </cfRule>
  </conditionalFormatting>
  <conditionalFormatting sqref="M235">
    <cfRule type="expression" dxfId="980" priority="977" stopIfTrue="1">
      <formula>AND(NOT(ISBLANK(#REF!)),ABS(M235)&gt;PreviousMonthMinimumDiff)</formula>
    </cfRule>
  </conditionalFormatting>
  <conditionalFormatting sqref="M235">
    <cfRule type="expression" dxfId="979" priority="976" stopIfTrue="1">
      <formula>AND(ISBLANK(#REF!),ABS(M235)&gt;PreviousMonthMinimumDiff)</formula>
    </cfRule>
  </conditionalFormatting>
  <conditionalFormatting sqref="M236">
    <cfRule type="expression" dxfId="978" priority="970" stopIfTrue="1">
      <formula>AND(NOT(ISBLANK(#REF!)),ABS(M236)&gt;PreviousMonthMinimumDiff)</formula>
    </cfRule>
  </conditionalFormatting>
  <conditionalFormatting sqref="M236">
    <cfRule type="expression" dxfId="977" priority="969" stopIfTrue="1">
      <formula>AND(ISBLANK(#REF!),ABS(M236)&gt;PreviousMonthMinimumDiff)</formula>
    </cfRule>
  </conditionalFormatting>
  <conditionalFormatting sqref="M239">
    <cfRule type="expression" dxfId="976" priority="963" stopIfTrue="1">
      <formula>AND(NOT(ISBLANK(#REF!)),ABS(M239)&gt;PreviousMonthMinimumDiff)</formula>
    </cfRule>
  </conditionalFormatting>
  <conditionalFormatting sqref="M239">
    <cfRule type="expression" dxfId="975" priority="962" stopIfTrue="1">
      <formula>AND(ISBLANK(#REF!),ABS(M239)&gt;PreviousMonthMinimumDiff)</formula>
    </cfRule>
  </conditionalFormatting>
  <conditionalFormatting sqref="M242">
    <cfRule type="expression" dxfId="974" priority="956" stopIfTrue="1">
      <formula>AND(NOT(ISBLANK(#REF!)),ABS(M242)&gt;PreviousMonthMinimumDiff)</formula>
    </cfRule>
  </conditionalFormatting>
  <conditionalFormatting sqref="M242">
    <cfRule type="expression" dxfId="973" priority="955" stopIfTrue="1">
      <formula>AND(ISBLANK(#REF!),ABS(M242)&gt;PreviousMonthMinimumDiff)</formula>
    </cfRule>
  </conditionalFormatting>
  <conditionalFormatting sqref="M243">
    <cfRule type="expression" dxfId="972" priority="949" stopIfTrue="1">
      <formula>AND(NOT(ISBLANK(#REF!)),ABS(M243)&gt;PreviousMonthMinimumDiff)</formula>
    </cfRule>
  </conditionalFormatting>
  <conditionalFormatting sqref="M243">
    <cfRule type="expression" dxfId="971" priority="948" stopIfTrue="1">
      <formula>AND(ISBLANK(#REF!),ABS(M243)&gt;PreviousMonthMinimumDiff)</formula>
    </cfRule>
  </conditionalFormatting>
  <conditionalFormatting sqref="M244">
    <cfRule type="expression" dxfId="970" priority="942" stopIfTrue="1">
      <formula>AND(NOT(ISBLANK(#REF!)),ABS(M244)&gt;PreviousMonthMinimumDiff)</formula>
    </cfRule>
  </conditionalFormatting>
  <conditionalFormatting sqref="M244">
    <cfRule type="expression" dxfId="969" priority="941" stopIfTrue="1">
      <formula>AND(ISBLANK(#REF!),ABS(M244)&gt;PreviousMonthMinimumDiff)</formula>
    </cfRule>
  </conditionalFormatting>
  <conditionalFormatting sqref="M245">
    <cfRule type="expression" dxfId="968" priority="935" stopIfTrue="1">
      <formula>AND(NOT(ISBLANK(#REF!)),ABS(M245)&gt;PreviousMonthMinimumDiff)</formula>
    </cfRule>
  </conditionalFormatting>
  <conditionalFormatting sqref="M245">
    <cfRule type="expression" dxfId="967" priority="934" stopIfTrue="1">
      <formula>AND(ISBLANK(#REF!),ABS(M245)&gt;PreviousMonthMinimumDiff)</formula>
    </cfRule>
  </conditionalFormatting>
  <conditionalFormatting sqref="M246">
    <cfRule type="expression" dxfId="966" priority="928" stopIfTrue="1">
      <formula>AND(NOT(ISBLANK(#REF!)),ABS(M246)&gt;PreviousMonthMinimumDiff)</formula>
    </cfRule>
  </conditionalFormatting>
  <conditionalFormatting sqref="M246">
    <cfRule type="expression" dxfId="965" priority="927" stopIfTrue="1">
      <formula>AND(ISBLANK(#REF!),ABS(M246)&gt;PreviousMonthMinimumDiff)</formula>
    </cfRule>
  </conditionalFormatting>
  <conditionalFormatting sqref="M247">
    <cfRule type="expression" dxfId="964" priority="921" stopIfTrue="1">
      <formula>AND(NOT(ISBLANK(#REF!)),ABS(M247)&gt;PreviousMonthMinimumDiff)</formula>
    </cfRule>
  </conditionalFormatting>
  <conditionalFormatting sqref="M247">
    <cfRule type="expression" dxfId="963" priority="920" stopIfTrue="1">
      <formula>AND(ISBLANK(#REF!),ABS(M247)&gt;PreviousMonthMinimumDiff)</formula>
    </cfRule>
  </conditionalFormatting>
  <conditionalFormatting sqref="M248">
    <cfRule type="expression" dxfId="962" priority="914" stopIfTrue="1">
      <formula>AND(NOT(ISBLANK(#REF!)),ABS(M248)&gt;PreviousMonthMinimumDiff)</formula>
    </cfRule>
  </conditionalFormatting>
  <conditionalFormatting sqref="M248">
    <cfRule type="expression" dxfId="961" priority="913" stopIfTrue="1">
      <formula>AND(ISBLANK(#REF!),ABS(M248)&gt;PreviousMonthMinimumDiff)</formula>
    </cfRule>
  </conditionalFormatting>
  <conditionalFormatting sqref="M249">
    <cfRule type="expression" dxfId="960" priority="907" stopIfTrue="1">
      <formula>AND(NOT(ISBLANK(#REF!)),ABS(M249)&gt;PreviousMonthMinimumDiff)</formula>
    </cfRule>
  </conditionalFormatting>
  <conditionalFormatting sqref="M249">
    <cfRule type="expression" dxfId="959" priority="906" stopIfTrue="1">
      <formula>AND(ISBLANK(#REF!),ABS(M249)&gt;PreviousMonthMinimumDiff)</formula>
    </cfRule>
  </conditionalFormatting>
  <conditionalFormatting sqref="M250">
    <cfRule type="expression" dxfId="958" priority="900" stopIfTrue="1">
      <formula>AND(NOT(ISBLANK(#REF!)),ABS(M250)&gt;PreviousMonthMinimumDiff)</formula>
    </cfRule>
  </conditionalFormatting>
  <conditionalFormatting sqref="M250">
    <cfRule type="expression" dxfId="957" priority="899" stopIfTrue="1">
      <formula>AND(ISBLANK(#REF!),ABS(M250)&gt;PreviousMonthMinimumDiff)</formula>
    </cfRule>
  </conditionalFormatting>
  <conditionalFormatting sqref="M251">
    <cfRule type="expression" dxfId="956" priority="893" stopIfTrue="1">
      <formula>AND(NOT(ISBLANK(#REF!)),ABS(M251)&gt;PreviousMonthMinimumDiff)</formula>
    </cfRule>
  </conditionalFormatting>
  <conditionalFormatting sqref="M251">
    <cfRule type="expression" dxfId="955" priority="892" stopIfTrue="1">
      <formula>AND(ISBLANK(#REF!),ABS(M251)&gt;PreviousMonthMinimumDiff)</formula>
    </cfRule>
  </conditionalFormatting>
  <conditionalFormatting sqref="M252">
    <cfRule type="expression" dxfId="954" priority="886" stopIfTrue="1">
      <formula>AND(NOT(ISBLANK(#REF!)),ABS(M252)&gt;PreviousMonthMinimumDiff)</formula>
    </cfRule>
  </conditionalFormatting>
  <conditionalFormatting sqref="M252">
    <cfRule type="expression" dxfId="953" priority="885" stopIfTrue="1">
      <formula>AND(ISBLANK(#REF!),ABS(M252)&gt;PreviousMonthMinimumDiff)</formula>
    </cfRule>
  </conditionalFormatting>
  <conditionalFormatting sqref="M253">
    <cfRule type="expression" dxfId="952" priority="879" stopIfTrue="1">
      <formula>AND(NOT(ISBLANK(#REF!)),ABS(M253)&gt;PreviousMonthMinimumDiff)</formula>
    </cfRule>
  </conditionalFormatting>
  <conditionalFormatting sqref="M253">
    <cfRule type="expression" dxfId="951" priority="878" stopIfTrue="1">
      <formula>AND(ISBLANK(#REF!),ABS(M253)&gt;PreviousMonthMinimumDiff)</formula>
    </cfRule>
  </conditionalFormatting>
  <conditionalFormatting sqref="M254">
    <cfRule type="expression" dxfId="950" priority="872" stopIfTrue="1">
      <formula>AND(NOT(ISBLANK(#REF!)),ABS(M254)&gt;PreviousMonthMinimumDiff)</formula>
    </cfRule>
  </conditionalFormatting>
  <conditionalFormatting sqref="M254">
    <cfRule type="expression" dxfId="949" priority="871" stopIfTrue="1">
      <formula>AND(ISBLANK(#REF!),ABS(M254)&gt;PreviousMonthMinimumDiff)</formula>
    </cfRule>
  </conditionalFormatting>
  <conditionalFormatting sqref="M255">
    <cfRule type="expression" dxfId="948" priority="865" stopIfTrue="1">
      <formula>AND(NOT(ISBLANK(#REF!)),ABS(M255)&gt;PreviousMonthMinimumDiff)</formula>
    </cfRule>
  </conditionalFormatting>
  <conditionalFormatting sqref="M255">
    <cfRule type="expression" dxfId="947" priority="864" stopIfTrue="1">
      <formula>AND(ISBLANK(#REF!),ABS(M255)&gt;PreviousMonthMinimumDiff)</formula>
    </cfRule>
  </conditionalFormatting>
  <conditionalFormatting sqref="M256">
    <cfRule type="expression" dxfId="946" priority="858" stopIfTrue="1">
      <formula>AND(NOT(ISBLANK(#REF!)),ABS(M256)&gt;PreviousMonthMinimumDiff)</formula>
    </cfRule>
  </conditionalFormatting>
  <conditionalFormatting sqref="M256">
    <cfRule type="expression" dxfId="945" priority="857" stopIfTrue="1">
      <formula>AND(ISBLANK(#REF!),ABS(M256)&gt;PreviousMonthMinimumDiff)</formula>
    </cfRule>
  </conditionalFormatting>
  <conditionalFormatting sqref="M257">
    <cfRule type="expression" dxfId="944" priority="851" stopIfTrue="1">
      <formula>AND(NOT(ISBLANK(#REF!)),ABS(M257)&gt;PreviousMonthMinimumDiff)</formula>
    </cfRule>
  </conditionalFormatting>
  <conditionalFormatting sqref="M257">
    <cfRule type="expression" dxfId="943" priority="850" stopIfTrue="1">
      <formula>AND(ISBLANK(#REF!),ABS(M257)&gt;PreviousMonthMinimumDiff)</formula>
    </cfRule>
  </conditionalFormatting>
  <conditionalFormatting sqref="M258">
    <cfRule type="expression" dxfId="942" priority="844" stopIfTrue="1">
      <formula>AND(NOT(ISBLANK(#REF!)),ABS(M258)&gt;PreviousMonthMinimumDiff)</formula>
    </cfRule>
  </conditionalFormatting>
  <conditionalFormatting sqref="M258">
    <cfRule type="expression" dxfId="941" priority="843" stopIfTrue="1">
      <formula>AND(ISBLANK(#REF!),ABS(M258)&gt;PreviousMonthMinimumDiff)</formula>
    </cfRule>
  </conditionalFormatting>
  <conditionalFormatting sqref="M259">
    <cfRule type="expression" dxfId="940" priority="837" stopIfTrue="1">
      <formula>AND(NOT(ISBLANK(#REF!)),ABS(M259)&gt;PreviousMonthMinimumDiff)</formula>
    </cfRule>
  </conditionalFormatting>
  <conditionalFormatting sqref="M259">
    <cfRule type="expression" dxfId="939" priority="836" stopIfTrue="1">
      <formula>AND(ISBLANK(#REF!),ABS(M259)&gt;PreviousMonthMinimumDiff)</formula>
    </cfRule>
  </conditionalFormatting>
  <conditionalFormatting sqref="M262">
    <cfRule type="expression" dxfId="938" priority="830" stopIfTrue="1">
      <formula>AND(NOT(ISBLANK(#REF!)),ABS(M262)&gt;PreviousMonthMinimumDiff)</formula>
    </cfRule>
  </conditionalFormatting>
  <conditionalFormatting sqref="M262">
    <cfRule type="expression" dxfId="937" priority="829" stopIfTrue="1">
      <formula>AND(ISBLANK(#REF!),ABS(M262)&gt;PreviousMonthMinimumDiff)</formula>
    </cfRule>
  </conditionalFormatting>
  <conditionalFormatting sqref="M263">
    <cfRule type="expression" dxfId="936" priority="823" stopIfTrue="1">
      <formula>AND(NOT(ISBLANK(#REF!)),ABS(M263)&gt;PreviousMonthMinimumDiff)</formula>
    </cfRule>
  </conditionalFormatting>
  <conditionalFormatting sqref="M263">
    <cfRule type="expression" dxfId="935" priority="822" stopIfTrue="1">
      <formula>AND(ISBLANK(#REF!),ABS(M263)&gt;PreviousMonthMinimumDiff)</formula>
    </cfRule>
  </conditionalFormatting>
  <conditionalFormatting sqref="M264">
    <cfRule type="expression" dxfId="934" priority="816" stopIfTrue="1">
      <formula>AND(NOT(ISBLANK(#REF!)),ABS(M264)&gt;PreviousMonthMinimumDiff)</formula>
    </cfRule>
  </conditionalFormatting>
  <conditionalFormatting sqref="M264">
    <cfRule type="expression" dxfId="933" priority="815" stopIfTrue="1">
      <formula>AND(ISBLANK(#REF!),ABS(M264)&gt;PreviousMonthMinimumDiff)</formula>
    </cfRule>
  </conditionalFormatting>
  <conditionalFormatting sqref="M265">
    <cfRule type="expression" dxfId="932" priority="809" stopIfTrue="1">
      <formula>AND(NOT(ISBLANK(#REF!)),ABS(M265)&gt;PreviousMonthMinimumDiff)</formula>
    </cfRule>
  </conditionalFormatting>
  <conditionalFormatting sqref="M265">
    <cfRule type="expression" dxfId="931" priority="808" stopIfTrue="1">
      <formula>AND(ISBLANK(#REF!),ABS(M265)&gt;PreviousMonthMinimumDiff)</formula>
    </cfRule>
  </conditionalFormatting>
  <conditionalFormatting sqref="M266">
    <cfRule type="expression" dxfId="930" priority="802" stopIfTrue="1">
      <formula>AND(NOT(ISBLANK(#REF!)),ABS(M266)&gt;PreviousMonthMinimumDiff)</formula>
    </cfRule>
  </conditionalFormatting>
  <conditionalFormatting sqref="M266">
    <cfRule type="expression" dxfId="929" priority="801" stopIfTrue="1">
      <formula>AND(ISBLANK(#REF!),ABS(M266)&gt;PreviousMonthMinimumDiff)</formula>
    </cfRule>
  </conditionalFormatting>
  <conditionalFormatting sqref="M267">
    <cfRule type="expression" dxfId="928" priority="795" stopIfTrue="1">
      <formula>AND(NOT(ISBLANK(#REF!)),ABS(M267)&gt;PreviousMonthMinimumDiff)</formula>
    </cfRule>
  </conditionalFormatting>
  <conditionalFormatting sqref="M267">
    <cfRule type="expression" dxfId="927" priority="794" stopIfTrue="1">
      <formula>AND(ISBLANK(#REF!),ABS(M267)&gt;PreviousMonthMinimumDiff)</formula>
    </cfRule>
  </conditionalFormatting>
  <conditionalFormatting sqref="M268">
    <cfRule type="expression" dxfId="926" priority="788" stopIfTrue="1">
      <formula>AND(NOT(ISBLANK(#REF!)),ABS(M268)&gt;PreviousMonthMinimumDiff)</formula>
    </cfRule>
  </conditionalFormatting>
  <conditionalFormatting sqref="M268">
    <cfRule type="expression" dxfId="925" priority="787" stopIfTrue="1">
      <formula>AND(ISBLANK(#REF!),ABS(M268)&gt;PreviousMonthMinimumDiff)</formula>
    </cfRule>
  </conditionalFormatting>
  <conditionalFormatting sqref="M269">
    <cfRule type="expression" dxfId="924" priority="781" stopIfTrue="1">
      <formula>AND(NOT(ISBLANK(#REF!)),ABS(M269)&gt;PreviousMonthMinimumDiff)</formula>
    </cfRule>
  </conditionalFormatting>
  <conditionalFormatting sqref="M269">
    <cfRule type="expression" dxfId="923" priority="780" stopIfTrue="1">
      <formula>AND(ISBLANK(#REF!),ABS(M269)&gt;PreviousMonthMinimumDiff)</formula>
    </cfRule>
  </conditionalFormatting>
  <conditionalFormatting sqref="M270">
    <cfRule type="expression" dxfId="922" priority="774" stopIfTrue="1">
      <formula>AND(NOT(ISBLANK(#REF!)),ABS(M270)&gt;PreviousMonthMinimumDiff)</formula>
    </cfRule>
  </conditionalFormatting>
  <conditionalFormatting sqref="M270">
    <cfRule type="expression" dxfId="921" priority="773" stopIfTrue="1">
      <formula>AND(ISBLANK(#REF!),ABS(M270)&gt;PreviousMonthMinimumDiff)</formula>
    </cfRule>
  </conditionalFormatting>
  <conditionalFormatting sqref="M271">
    <cfRule type="expression" dxfId="920" priority="767" stopIfTrue="1">
      <formula>AND(NOT(ISBLANK(#REF!)),ABS(M271)&gt;PreviousMonthMinimumDiff)</formula>
    </cfRule>
  </conditionalFormatting>
  <conditionalFormatting sqref="M271">
    <cfRule type="expression" dxfId="919" priority="766" stopIfTrue="1">
      <formula>AND(ISBLANK(#REF!),ABS(M271)&gt;PreviousMonthMinimumDiff)</formula>
    </cfRule>
  </conditionalFormatting>
  <conditionalFormatting sqref="M272">
    <cfRule type="expression" dxfId="918" priority="760" stopIfTrue="1">
      <formula>AND(NOT(ISBLANK(#REF!)),ABS(M272)&gt;PreviousMonthMinimumDiff)</formula>
    </cfRule>
  </conditionalFormatting>
  <conditionalFormatting sqref="M272">
    <cfRule type="expression" dxfId="917" priority="759" stopIfTrue="1">
      <formula>AND(ISBLANK(#REF!),ABS(M272)&gt;PreviousMonthMinimumDiff)</formula>
    </cfRule>
  </conditionalFormatting>
  <conditionalFormatting sqref="M273">
    <cfRule type="expression" dxfId="916" priority="753" stopIfTrue="1">
      <formula>AND(NOT(ISBLANK(#REF!)),ABS(M273)&gt;PreviousMonthMinimumDiff)</formula>
    </cfRule>
  </conditionalFormatting>
  <conditionalFormatting sqref="M273">
    <cfRule type="expression" dxfId="915" priority="752" stopIfTrue="1">
      <formula>AND(ISBLANK(#REF!),ABS(M273)&gt;PreviousMonthMinimumDiff)</formula>
    </cfRule>
  </conditionalFormatting>
  <conditionalFormatting sqref="M274">
    <cfRule type="expression" dxfId="914" priority="746" stopIfTrue="1">
      <formula>AND(NOT(ISBLANK(#REF!)),ABS(M274)&gt;PreviousMonthMinimumDiff)</formula>
    </cfRule>
  </conditionalFormatting>
  <conditionalFormatting sqref="M274">
    <cfRule type="expression" dxfId="913" priority="745" stopIfTrue="1">
      <formula>AND(ISBLANK(#REF!),ABS(M274)&gt;PreviousMonthMinimumDiff)</formula>
    </cfRule>
  </conditionalFormatting>
  <conditionalFormatting sqref="M275">
    <cfRule type="expression" dxfId="912" priority="739" stopIfTrue="1">
      <formula>AND(NOT(ISBLANK(#REF!)),ABS(M275)&gt;PreviousMonthMinimumDiff)</formula>
    </cfRule>
  </conditionalFormatting>
  <conditionalFormatting sqref="M275">
    <cfRule type="expression" dxfId="911" priority="738" stopIfTrue="1">
      <formula>AND(ISBLANK(#REF!),ABS(M275)&gt;PreviousMonthMinimumDiff)</formula>
    </cfRule>
  </conditionalFormatting>
  <conditionalFormatting sqref="M276">
    <cfRule type="expression" dxfId="910" priority="732" stopIfTrue="1">
      <formula>AND(NOT(ISBLANK(#REF!)),ABS(M276)&gt;PreviousMonthMinimumDiff)</formula>
    </cfRule>
  </conditionalFormatting>
  <conditionalFormatting sqref="M276">
    <cfRule type="expression" dxfId="909" priority="731" stopIfTrue="1">
      <formula>AND(ISBLANK(#REF!),ABS(M276)&gt;PreviousMonthMinimumDiff)</formula>
    </cfRule>
  </conditionalFormatting>
  <conditionalFormatting sqref="M277">
    <cfRule type="expression" dxfId="908" priority="725" stopIfTrue="1">
      <formula>AND(NOT(ISBLANK(#REF!)),ABS(M277)&gt;PreviousMonthMinimumDiff)</formula>
    </cfRule>
  </conditionalFormatting>
  <conditionalFormatting sqref="M277">
    <cfRule type="expression" dxfId="907" priority="724" stopIfTrue="1">
      <formula>AND(ISBLANK(#REF!),ABS(M277)&gt;PreviousMonthMinimumDiff)</formula>
    </cfRule>
  </conditionalFormatting>
  <conditionalFormatting sqref="M278">
    <cfRule type="expression" dxfId="906" priority="718" stopIfTrue="1">
      <formula>AND(NOT(ISBLANK(#REF!)),ABS(M278)&gt;PreviousMonthMinimumDiff)</formula>
    </cfRule>
  </conditionalFormatting>
  <conditionalFormatting sqref="M278">
    <cfRule type="expression" dxfId="905" priority="717" stopIfTrue="1">
      <formula>AND(ISBLANK(#REF!),ABS(M278)&gt;PreviousMonthMinimumDiff)</formula>
    </cfRule>
  </conditionalFormatting>
  <conditionalFormatting sqref="M279">
    <cfRule type="expression" dxfId="904" priority="711" stopIfTrue="1">
      <formula>AND(NOT(ISBLANK(#REF!)),ABS(M279)&gt;PreviousMonthMinimumDiff)</formula>
    </cfRule>
  </conditionalFormatting>
  <conditionalFormatting sqref="M279">
    <cfRule type="expression" dxfId="903" priority="710" stopIfTrue="1">
      <formula>AND(ISBLANK(#REF!),ABS(M279)&gt;PreviousMonthMinimumDiff)</formula>
    </cfRule>
  </conditionalFormatting>
  <conditionalFormatting sqref="M280">
    <cfRule type="expression" dxfId="902" priority="704" stopIfTrue="1">
      <formula>AND(NOT(ISBLANK(#REF!)),ABS(M280)&gt;PreviousMonthMinimumDiff)</formula>
    </cfRule>
  </conditionalFormatting>
  <conditionalFormatting sqref="M280">
    <cfRule type="expression" dxfId="901" priority="703" stopIfTrue="1">
      <formula>AND(ISBLANK(#REF!),ABS(M280)&gt;PreviousMonthMinimumDiff)</formula>
    </cfRule>
  </conditionalFormatting>
  <conditionalFormatting sqref="M281">
    <cfRule type="expression" dxfId="900" priority="697" stopIfTrue="1">
      <formula>AND(NOT(ISBLANK(#REF!)),ABS(M281)&gt;PreviousMonthMinimumDiff)</formula>
    </cfRule>
  </conditionalFormatting>
  <conditionalFormatting sqref="M281">
    <cfRule type="expression" dxfId="899" priority="696" stopIfTrue="1">
      <formula>AND(ISBLANK(#REF!),ABS(M281)&gt;PreviousMonthMinimumDiff)</formula>
    </cfRule>
  </conditionalFormatting>
  <conditionalFormatting sqref="M282">
    <cfRule type="expression" dxfId="898" priority="690" stopIfTrue="1">
      <formula>AND(NOT(ISBLANK(#REF!)),ABS(M282)&gt;PreviousMonthMinimumDiff)</formula>
    </cfRule>
  </conditionalFormatting>
  <conditionalFormatting sqref="M282">
    <cfRule type="expression" dxfId="897" priority="689" stopIfTrue="1">
      <formula>AND(ISBLANK(#REF!),ABS(M282)&gt;PreviousMonthMinimumDiff)</formula>
    </cfRule>
  </conditionalFormatting>
  <conditionalFormatting sqref="M283">
    <cfRule type="expression" dxfId="896" priority="683" stopIfTrue="1">
      <formula>AND(NOT(ISBLANK(#REF!)),ABS(M283)&gt;PreviousMonthMinimumDiff)</formula>
    </cfRule>
  </conditionalFormatting>
  <conditionalFormatting sqref="M283">
    <cfRule type="expression" dxfId="895" priority="682" stopIfTrue="1">
      <formula>AND(ISBLANK(#REF!),ABS(M283)&gt;PreviousMonthMinimumDiff)</formula>
    </cfRule>
  </conditionalFormatting>
  <conditionalFormatting sqref="M284">
    <cfRule type="expression" dxfId="894" priority="676" stopIfTrue="1">
      <formula>AND(NOT(ISBLANK(#REF!)),ABS(M284)&gt;PreviousMonthMinimumDiff)</formula>
    </cfRule>
  </conditionalFormatting>
  <conditionalFormatting sqref="M284">
    <cfRule type="expression" dxfId="893" priority="675" stopIfTrue="1">
      <formula>AND(ISBLANK(#REF!),ABS(M284)&gt;PreviousMonthMinimumDiff)</formula>
    </cfRule>
  </conditionalFormatting>
  <conditionalFormatting sqref="M285">
    <cfRule type="expression" dxfId="892" priority="669" stopIfTrue="1">
      <formula>AND(NOT(ISBLANK(#REF!)),ABS(M285)&gt;PreviousMonthMinimumDiff)</formula>
    </cfRule>
  </conditionalFormatting>
  <conditionalFormatting sqref="M285">
    <cfRule type="expression" dxfId="891" priority="668" stopIfTrue="1">
      <formula>AND(ISBLANK(#REF!),ABS(M285)&gt;PreviousMonthMinimumDiff)</formula>
    </cfRule>
  </conditionalFormatting>
  <conditionalFormatting sqref="M286">
    <cfRule type="expression" dxfId="890" priority="662" stopIfTrue="1">
      <formula>AND(NOT(ISBLANK(#REF!)),ABS(M286)&gt;PreviousMonthMinimumDiff)</formula>
    </cfRule>
  </conditionalFormatting>
  <conditionalFormatting sqref="M286">
    <cfRule type="expression" dxfId="889" priority="661" stopIfTrue="1">
      <formula>AND(ISBLANK(#REF!),ABS(M286)&gt;PreviousMonthMinimumDiff)</formula>
    </cfRule>
  </conditionalFormatting>
  <conditionalFormatting sqref="M287">
    <cfRule type="expression" dxfId="888" priority="655" stopIfTrue="1">
      <formula>AND(NOT(ISBLANK(#REF!)),ABS(M287)&gt;PreviousMonthMinimumDiff)</formula>
    </cfRule>
  </conditionalFormatting>
  <conditionalFormatting sqref="M287">
    <cfRule type="expression" dxfId="887" priority="654" stopIfTrue="1">
      <formula>AND(ISBLANK(#REF!),ABS(M287)&gt;PreviousMonthMinimumDiff)</formula>
    </cfRule>
  </conditionalFormatting>
  <conditionalFormatting sqref="M288">
    <cfRule type="expression" dxfId="886" priority="648" stopIfTrue="1">
      <formula>AND(NOT(ISBLANK(#REF!)),ABS(M288)&gt;PreviousMonthMinimumDiff)</formula>
    </cfRule>
  </conditionalFormatting>
  <conditionalFormatting sqref="M288">
    <cfRule type="expression" dxfId="885" priority="647" stopIfTrue="1">
      <formula>AND(ISBLANK(#REF!),ABS(M288)&gt;PreviousMonthMinimumDiff)</formula>
    </cfRule>
  </conditionalFormatting>
  <conditionalFormatting sqref="M289">
    <cfRule type="expression" dxfId="884" priority="641" stopIfTrue="1">
      <formula>AND(NOT(ISBLANK(#REF!)),ABS(M289)&gt;PreviousMonthMinimumDiff)</formula>
    </cfRule>
  </conditionalFormatting>
  <conditionalFormatting sqref="M289">
    <cfRule type="expression" dxfId="883" priority="640" stopIfTrue="1">
      <formula>AND(ISBLANK(#REF!),ABS(M289)&gt;PreviousMonthMinimumDiff)</formula>
    </cfRule>
  </conditionalFormatting>
  <conditionalFormatting sqref="M290">
    <cfRule type="expression" dxfId="882" priority="634" stopIfTrue="1">
      <formula>AND(NOT(ISBLANK(#REF!)),ABS(M290)&gt;PreviousMonthMinimumDiff)</formula>
    </cfRule>
  </conditionalFormatting>
  <conditionalFormatting sqref="M290">
    <cfRule type="expression" dxfId="881" priority="633" stopIfTrue="1">
      <formula>AND(ISBLANK(#REF!),ABS(M290)&gt;PreviousMonthMinimumDiff)</formula>
    </cfRule>
  </conditionalFormatting>
  <conditionalFormatting sqref="M291">
    <cfRule type="expression" dxfId="880" priority="627" stopIfTrue="1">
      <formula>AND(NOT(ISBLANK(#REF!)),ABS(M291)&gt;PreviousMonthMinimumDiff)</formula>
    </cfRule>
  </conditionalFormatting>
  <conditionalFormatting sqref="M291">
    <cfRule type="expression" dxfId="879" priority="626" stopIfTrue="1">
      <formula>AND(ISBLANK(#REF!),ABS(M291)&gt;PreviousMonthMinimumDiff)</formula>
    </cfRule>
  </conditionalFormatting>
  <conditionalFormatting sqref="M292">
    <cfRule type="expression" dxfId="878" priority="620" stopIfTrue="1">
      <formula>AND(NOT(ISBLANK(#REF!)),ABS(M292)&gt;PreviousMonthMinimumDiff)</formula>
    </cfRule>
  </conditionalFormatting>
  <conditionalFormatting sqref="M292">
    <cfRule type="expression" dxfId="877" priority="619" stopIfTrue="1">
      <formula>AND(ISBLANK(#REF!),ABS(M292)&gt;PreviousMonthMinimumDiff)</formula>
    </cfRule>
  </conditionalFormatting>
  <conditionalFormatting sqref="M293">
    <cfRule type="expression" dxfId="876" priority="613" stopIfTrue="1">
      <formula>AND(NOT(ISBLANK(#REF!)),ABS(M293)&gt;PreviousMonthMinimumDiff)</formula>
    </cfRule>
  </conditionalFormatting>
  <conditionalFormatting sqref="M293">
    <cfRule type="expression" dxfId="875" priority="612" stopIfTrue="1">
      <formula>AND(ISBLANK(#REF!),ABS(M293)&gt;PreviousMonthMinimumDiff)</formula>
    </cfRule>
  </conditionalFormatting>
  <conditionalFormatting sqref="M294">
    <cfRule type="expression" dxfId="874" priority="606" stopIfTrue="1">
      <formula>AND(NOT(ISBLANK(#REF!)),ABS(M294)&gt;PreviousMonthMinimumDiff)</formula>
    </cfRule>
  </conditionalFormatting>
  <conditionalFormatting sqref="M294">
    <cfRule type="expression" dxfId="873" priority="605" stopIfTrue="1">
      <formula>AND(ISBLANK(#REF!),ABS(M294)&gt;PreviousMonthMinimumDiff)</formula>
    </cfRule>
  </conditionalFormatting>
  <conditionalFormatting sqref="M295">
    <cfRule type="expression" dxfId="872" priority="599" stopIfTrue="1">
      <formula>AND(NOT(ISBLANK(#REF!)),ABS(M295)&gt;PreviousMonthMinimumDiff)</formula>
    </cfRule>
  </conditionalFormatting>
  <conditionalFormatting sqref="M295">
    <cfRule type="expression" dxfId="871" priority="598" stopIfTrue="1">
      <formula>AND(ISBLANK(#REF!),ABS(M295)&gt;PreviousMonthMinimumDiff)</formula>
    </cfRule>
  </conditionalFormatting>
  <conditionalFormatting sqref="M296">
    <cfRule type="expression" dxfId="870" priority="592" stopIfTrue="1">
      <formula>AND(NOT(ISBLANK(#REF!)),ABS(M296)&gt;PreviousMonthMinimumDiff)</formula>
    </cfRule>
  </conditionalFormatting>
  <conditionalFormatting sqref="M296">
    <cfRule type="expression" dxfId="869" priority="591" stopIfTrue="1">
      <formula>AND(ISBLANK(#REF!),ABS(M296)&gt;PreviousMonthMinimumDiff)</formula>
    </cfRule>
  </conditionalFormatting>
  <conditionalFormatting sqref="M297">
    <cfRule type="expression" dxfId="868" priority="585" stopIfTrue="1">
      <formula>AND(NOT(ISBLANK(#REF!)),ABS(M297)&gt;PreviousMonthMinimumDiff)</formula>
    </cfRule>
  </conditionalFormatting>
  <conditionalFormatting sqref="M297">
    <cfRule type="expression" dxfId="867" priority="584" stopIfTrue="1">
      <formula>AND(ISBLANK(#REF!),ABS(M297)&gt;PreviousMonthMinimumDiff)</formula>
    </cfRule>
  </conditionalFormatting>
  <conditionalFormatting sqref="M298">
    <cfRule type="expression" dxfId="866" priority="578" stopIfTrue="1">
      <formula>AND(NOT(ISBLANK(#REF!)),ABS(M298)&gt;PreviousMonthMinimumDiff)</formula>
    </cfRule>
  </conditionalFormatting>
  <conditionalFormatting sqref="M298">
    <cfRule type="expression" dxfId="865" priority="577" stopIfTrue="1">
      <formula>AND(ISBLANK(#REF!),ABS(M298)&gt;PreviousMonthMinimumDiff)</formula>
    </cfRule>
  </conditionalFormatting>
  <conditionalFormatting sqref="M299">
    <cfRule type="expression" dxfId="864" priority="571" stopIfTrue="1">
      <formula>AND(NOT(ISBLANK(#REF!)),ABS(M299)&gt;PreviousMonthMinimumDiff)</formula>
    </cfRule>
  </conditionalFormatting>
  <conditionalFormatting sqref="M299">
    <cfRule type="expression" dxfId="863" priority="570" stopIfTrue="1">
      <formula>AND(ISBLANK(#REF!),ABS(M299)&gt;PreviousMonthMinimumDiff)</formula>
    </cfRule>
  </conditionalFormatting>
  <conditionalFormatting sqref="M300">
    <cfRule type="expression" dxfId="862" priority="564" stopIfTrue="1">
      <formula>AND(NOT(ISBLANK(#REF!)),ABS(M300)&gt;PreviousMonthMinimumDiff)</formula>
    </cfRule>
  </conditionalFormatting>
  <conditionalFormatting sqref="M300">
    <cfRule type="expression" dxfId="861" priority="563" stopIfTrue="1">
      <formula>AND(ISBLANK(#REF!),ABS(M300)&gt;PreviousMonthMinimumDiff)</formula>
    </cfRule>
  </conditionalFormatting>
  <conditionalFormatting sqref="M301">
    <cfRule type="expression" dxfId="860" priority="557" stopIfTrue="1">
      <formula>AND(NOT(ISBLANK(#REF!)),ABS(M301)&gt;PreviousMonthMinimumDiff)</formula>
    </cfRule>
  </conditionalFormatting>
  <conditionalFormatting sqref="M301">
    <cfRule type="expression" dxfId="859" priority="556" stopIfTrue="1">
      <formula>AND(ISBLANK(#REF!),ABS(M301)&gt;PreviousMonthMinimumDiff)</formula>
    </cfRule>
  </conditionalFormatting>
  <conditionalFormatting sqref="M302">
    <cfRule type="expression" dxfId="858" priority="550" stopIfTrue="1">
      <formula>AND(NOT(ISBLANK(#REF!)),ABS(M302)&gt;PreviousMonthMinimumDiff)</formula>
    </cfRule>
  </conditionalFormatting>
  <conditionalFormatting sqref="M302">
    <cfRule type="expression" dxfId="857" priority="549" stopIfTrue="1">
      <formula>AND(ISBLANK(#REF!),ABS(M302)&gt;PreviousMonthMinimumDiff)</formula>
    </cfRule>
  </conditionalFormatting>
  <conditionalFormatting sqref="M303">
    <cfRule type="expression" dxfId="856" priority="543" stopIfTrue="1">
      <formula>AND(NOT(ISBLANK(#REF!)),ABS(M303)&gt;PreviousMonthMinimumDiff)</formula>
    </cfRule>
  </conditionalFormatting>
  <conditionalFormatting sqref="M303">
    <cfRule type="expression" dxfId="855" priority="542" stopIfTrue="1">
      <formula>AND(ISBLANK(#REF!),ABS(M303)&gt;PreviousMonthMinimumDiff)</formula>
    </cfRule>
  </conditionalFormatting>
  <conditionalFormatting sqref="M304">
    <cfRule type="expression" dxfId="854" priority="536" stopIfTrue="1">
      <formula>AND(NOT(ISBLANK(#REF!)),ABS(M304)&gt;PreviousMonthMinimumDiff)</formula>
    </cfRule>
  </conditionalFormatting>
  <conditionalFormatting sqref="M304">
    <cfRule type="expression" dxfId="853" priority="535" stopIfTrue="1">
      <formula>AND(ISBLANK(#REF!),ABS(M304)&gt;PreviousMonthMinimumDiff)</formula>
    </cfRule>
  </conditionalFormatting>
  <conditionalFormatting sqref="M305">
    <cfRule type="expression" dxfId="852" priority="529" stopIfTrue="1">
      <formula>AND(NOT(ISBLANK(#REF!)),ABS(M305)&gt;PreviousMonthMinimumDiff)</formula>
    </cfRule>
  </conditionalFormatting>
  <conditionalFormatting sqref="M305">
    <cfRule type="expression" dxfId="851" priority="528" stopIfTrue="1">
      <formula>AND(ISBLANK(#REF!),ABS(M305)&gt;PreviousMonthMinimumDiff)</formula>
    </cfRule>
  </conditionalFormatting>
  <conditionalFormatting sqref="M306">
    <cfRule type="expression" dxfId="850" priority="522" stopIfTrue="1">
      <formula>AND(NOT(ISBLANK(#REF!)),ABS(M306)&gt;PreviousMonthMinimumDiff)</formula>
    </cfRule>
  </conditionalFormatting>
  <conditionalFormatting sqref="M306">
    <cfRule type="expression" dxfId="849" priority="521" stopIfTrue="1">
      <formula>AND(ISBLANK(#REF!),ABS(M306)&gt;PreviousMonthMinimumDiff)</formula>
    </cfRule>
  </conditionalFormatting>
  <conditionalFormatting sqref="M307">
    <cfRule type="expression" dxfId="848" priority="515" stopIfTrue="1">
      <formula>AND(NOT(ISBLANK(#REF!)),ABS(M307)&gt;PreviousMonthMinimumDiff)</formula>
    </cfRule>
  </conditionalFormatting>
  <conditionalFormatting sqref="M307">
    <cfRule type="expression" dxfId="847" priority="514" stopIfTrue="1">
      <formula>AND(ISBLANK(#REF!),ABS(M307)&gt;PreviousMonthMinimumDiff)</formula>
    </cfRule>
  </conditionalFormatting>
  <conditionalFormatting sqref="M308">
    <cfRule type="expression" dxfId="846" priority="508" stopIfTrue="1">
      <formula>AND(NOT(ISBLANK(#REF!)),ABS(M308)&gt;PreviousMonthMinimumDiff)</formula>
    </cfRule>
  </conditionalFormatting>
  <conditionalFormatting sqref="M308">
    <cfRule type="expression" dxfId="845" priority="507" stopIfTrue="1">
      <formula>AND(ISBLANK(#REF!),ABS(M308)&gt;PreviousMonthMinimumDiff)</formula>
    </cfRule>
  </conditionalFormatting>
  <conditionalFormatting sqref="M309">
    <cfRule type="expression" dxfId="844" priority="501" stopIfTrue="1">
      <formula>AND(NOT(ISBLANK(#REF!)),ABS(M309)&gt;PreviousMonthMinimumDiff)</formula>
    </cfRule>
  </conditionalFormatting>
  <conditionalFormatting sqref="M309">
    <cfRule type="expression" dxfId="843" priority="500" stopIfTrue="1">
      <formula>AND(ISBLANK(#REF!),ABS(M309)&gt;PreviousMonthMinimumDiff)</formula>
    </cfRule>
  </conditionalFormatting>
  <conditionalFormatting sqref="M310">
    <cfRule type="expression" dxfId="842" priority="494" stopIfTrue="1">
      <formula>AND(NOT(ISBLANK(#REF!)),ABS(M310)&gt;PreviousMonthMinimumDiff)</formula>
    </cfRule>
  </conditionalFormatting>
  <conditionalFormatting sqref="M310">
    <cfRule type="expression" dxfId="841" priority="493" stopIfTrue="1">
      <formula>AND(ISBLANK(#REF!),ABS(M310)&gt;PreviousMonthMinimumDiff)</formula>
    </cfRule>
  </conditionalFormatting>
  <conditionalFormatting sqref="M311">
    <cfRule type="expression" dxfId="840" priority="487" stopIfTrue="1">
      <formula>AND(NOT(ISBLANK(#REF!)),ABS(M311)&gt;PreviousMonthMinimumDiff)</formula>
    </cfRule>
  </conditionalFormatting>
  <conditionalFormatting sqref="M311">
    <cfRule type="expression" dxfId="839" priority="486" stopIfTrue="1">
      <formula>AND(ISBLANK(#REF!),ABS(M311)&gt;PreviousMonthMinimumDiff)</formula>
    </cfRule>
  </conditionalFormatting>
  <conditionalFormatting sqref="M312">
    <cfRule type="expression" dxfId="838" priority="480" stopIfTrue="1">
      <formula>AND(NOT(ISBLANK(#REF!)),ABS(M312)&gt;PreviousMonthMinimumDiff)</formula>
    </cfRule>
  </conditionalFormatting>
  <conditionalFormatting sqref="M312">
    <cfRule type="expression" dxfId="837" priority="479" stopIfTrue="1">
      <formula>AND(ISBLANK(#REF!),ABS(M312)&gt;PreviousMonthMinimumDiff)</formula>
    </cfRule>
  </conditionalFormatting>
  <conditionalFormatting sqref="M313">
    <cfRule type="expression" dxfId="836" priority="473" stopIfTrue="1">
      <formula>AND(NOT(ISBLANK(#REF!)),ABS(M313)&gt;PreviousMonthMinimumDiff)</formula>
    </cfRule>
  </conditionalFormatting>
  <conditionalFormatting sqref="M313">
    <cfRule type="expression" dxfId="835" priority="472" stopIfTrue="1">
      <formula>AND(ISBLANK(#REF!),ABS(M313)&gt;PreviousMonthMinimumDiff)</formula>
    </cfRule>
  </conditionalFormatting>
  <conditionalFormatting sqref="M314">
    <cfRule type="expression" dxfId="834" priority="466" stopIfTrue="1">
      <formula>AND(NOT(ISBLANK(#REF!)),ABS(M314)&gt;PreviousMonthMinimumDiff)</formula>
    </cfRule>
  </conditionalFormatting>
  <conditionalFormatting sqref="M314">
    <cfRule type="expression" dxfId="833" priority="465" stopIfTrue="1">
      <formula>AND(ISBLANK(#REF!),ABS(M314)&gt;PreviousMonthMinimumDiff)</formula>
    </cfRule>
  </conditionalFormatting>
  <conditionalFormatting sqref="M317">
    <cfRule type="expression" dxfId="832" priority="459" stopIfTrue="1">
      <formula>AND(NOT(ISBLANK(#REF!)),ABS(M317)&gt;PreviousMonthMinimumDiff)</formula>
    </cfRule>
  </conditionalFormatting>
  <conditionalFormatting sqref="M317">
    <cfRule type="expression" dxfId="831" priority="458" stopIfTrue="1">
      <formula>AND(ISBLANK(#REF!),ABS(M317)&gt;PreviousMonthMinimumDiff)</formula>
    </cfRule>
  </conditionalFormatting>
  <conditionalFormatting sqref="M318">
    <cfRule type="expression" dxfId="830" priority="452" stopIfTrue="1">
      <formula>AND(NOT(ISBLANK(#REF!)),ABS(M318)&gt;PreviousMonthMinimumDiff)</formula>
    </cfRule>
  </conditionalFormatting>
  <conditionalFormatting sqref="M318">
    <cfRule type="expression" dxfId="829" priority="451" stopIfTrue="1">
      <formula>AND(ISBLANK(#REF!),ABS(M318)&gt;PreviousMonthMinimumDiff)</formula>
    </cfRule>
  </conditionalFormatting>
  <conditionalFormatting sqref="M319">
    <cfRule type="expression" dxfId="828" priority="445" stopIfTrue="1">
      <formula>AND(NOT(ISBLANK(#REF!)),ABS(M319)&gt;PreviousMonthMinimumDiff)</formula>
    </cfRule>
  </conditionalFormatting>
  <conditionalFormatting sqref="M319">
    <cfRule type="expression" dxfId="827" priority="444" stopIfTrue="1">
      <formula>AND(ISBLANK(#REF!),ABS(M319)&gt;PreviousMonthMinimumDiff)</formula>
    </cfRule>
  </conditionalFormatting>
  <conditionalFormatting sqref="M322">
    <cfRule type="expression" dxfId="826" priority="438" stopIfTrue="1">
      <formula>AND(NOT(ISBLANK(#REF!)),ABS(M322)&gt;PreviousMonthMinimumDiff)</formula>
    </cfRule>
  </conditionalFormatting>
  <conditionalFormatting sqref="M322">
    <cfRule type="expression" dxfId="825" priority="437" stopIfTrue="1">
      <formula>AND(ISBLANK(#REF!),ABS(M322)&gt;PreviousMonthMinimumDiff)</formula>
    </cfRule>
  </conditionalFormatting>
  <conditionalFormatting sqref="M323">
    <cfRule type="expression" dxfId="824" priority="431" stopIfTrue="1">
      <formula>AND(NOT(ISBLANK(#REF!)),ABS(M323)&gt;PreviousMonthMinimumDiff)</formula>
    </cfRule>
  </conditionalFormatting>
  <conditionalFormatting sqref="M323">
    <cfRule type="expression" dxfId="823" priority="430" stopIfTrue="1">
      <formula>AND(ISBLANK(#REF!),ABS(M323)&gt;PreviousMonthMinimumDiff)</formula>
    </cfRule>
  </conditionalFormatting>
  <conditionalFormatting sqref="M324">
    <cfRule type="expression" dxfId="822" priority="424" stopIfTrue="1">
      <formula>AND(NOT(ISBLANK(#REF!)),ABS(M324)&gt;PreviousMonthMinimumDiff)</formula>
    </cfRule>
  </conditionalFormatting>
  <conditionalFormatting sqref="M324">
    <cfRule type="expression" dxfId="821" priority="423" stopIfTrue="1">
      <formula>AND(ISBLANK(#REF!),ABS(M324)&gt;PreviousMonthMinimumDiff)</formula>
    </cfRule>
  </conditionalFormatting>
  <conditionalFormatting sqref="M325">
    <cfRule type="expression" dxfId="820" priority="417" stopIfTrue="1">
      <formula>AND(NOT(ISBLANK(#REF!)),ABS(M325)&gt;PreviousMonthMinimumDiff)</formula>
    </cfRule>
  </conditionalFormatting>
  <conditionalFormatting sqref="M325">
    <cfRule type="expression" dxfId="819" priority="416" stopIfTrue="1">
      <formula>AND(ISBLANK(#REF!),ABS(M325)&gt;PreviousMonthMinimumDiff)</formula>
    </cfRule>
  </conditionalFormatting>
  <conditionalFormatting sqref="M326">
    <cfRule type="expression" dxfId="818" priority="410" stopIfTrue="1">
      <formula>AND(NOT(ISBLANK(#REF!)),ABS(M326)&gt;PreviousMonthMinimumDiff)</formula>
    </cfRule>
  </conditionalFormatting>
  <conditionalFormatting sqref="M326">
    <cfRule type="expression" dxfId="817" priority="409" stopIfTrue="1">
      <formula>AND(ISBLANK(#REF!),ABS(M326)&gt;PreviousMonthMinimumDiff)</formula>
    </cfRule>
  </conditionalFormatting>
  <conditionalFormatting sqref="M327">
    <cfRule type="expression" dxfId="816" priority="403" stopIfTrue="1">
      <formula>AND(NOT(ISBLANK(#REF!)),ABS(M327)&gt;PreviousMonthMinimumDiff)</formula>
    </cfRule>
  </conditionalFormatting>
  <conditionalFormatting sqref="M327">
    <cfRule type="expression" dxfId="815" priority="402" stopIfTrue="1">
      <formula>AND(ISBLANK(#REF!),ABS(M327)&gt;PreviousMonthMinimumDiff)</formula>
    </cfRule>
  </conditionalFormatting>
  <conditionalFormatting sqref="M328">
    <cfRule type="expression" dxfId="814" priority="396" stopIfTrue="1">
      <formula>AND(NOT(ISBLANK(#REF!)),ABS(M328)&gt;PreviousMonthMinimumDiff)</formula>
    </cfRule>
  </conditionalFormatting>
  <conditionalFormatting sqref="M328">
    <cfRule type="expression" dxfId="813" priority="395" stopIfTrue="1">
      <formula>AND(ISBLANK(#REF!),ABS(M328)&gt;PreviousMonthMinimumDiff)</formula>
    </cfRule>
  </conditionalFormatting>
  <conditionalFormatting sqref="M329">
    <cfRule type="expression" dxfId="812" priority="389" stopIfTrue="1">
      <formula>AND(NOT(ISBLANK(#REF!)),ABS(M329)&gt;PreviousMonthMinimumDiff)</formula>
    </cfRule>
  </conditionalFormatting>
  <conditionalFormatting sqref="M329">
    <cfRule type="expression" dxfId="811" priority="388" stopIfTrue="1">
      <formula>AND(ISBLANK(#REF!),ABS(M329)&gt;PreviousMonthMinimumDiff)</formula>
    </cfRule>
  </conditionalFormatting>
  <conditionalFormatting sqref="M330">
    <cfRule type="expression" dxfId="810" priority="382" stopIfTrue="1">
      <formula>AND(NOT(ISBLANK(#REF!)),ABS(M330)&gt;PreviousMonthMinimumDiff)</formula>
    </cfRule>
  </conditionalFormatting>
  <conditionalFormatting sqref="M330">
    <cfRule type="expression" dxfId="809" priority="381" stopIfTrue="1">
      <formula>AND(ISBLANK(#REF!),ABS(M330)&gt;PreviousMonthMinimumDiff)</formula>
    </cfRule>
  </conditionalFormatting>
  <conditionalFormatting sqref="M331">
    <cfRule type="expression" dxfId="808" priority="375" stopIfTrue="1">
      <formula>AND(NOT(ISBLANK(#REF!)),ABS(M331)&gt;PreviousMonthMinimumDiff)</formula>
    </cfRule>
  </conditionalFormatting>
  <conditionalFormatting sqref="M331">
    <cfRule type="expression" dxfId="807" priority="374" stopIfTrue="1">
      <formula>AND(ISBLANK(#REF!),ABS(M331)&gt;PreviousMonthMinimumDiff)</formula>
    </cfRule>
  </conditionalFormatting>
  <conditionalFormatting sqref="M332">
    <cfRule type="expression" dxfId="806" priority="368" stopIfTrue="1">
      <formula>AND(NOT(ISBLANK(#REF!)),ABS(M332)&gt;PreviousMonthMinimumDiff)</formula>
    </cfRule>
  </conditionalFormatting>
  <conditionalFormatting sqref="M332">
    <cfRule type="expression" dxfId="805" priority="367" stopIfTrue="1">
      <formula>AND(ISBLANK(#REF!),ABS(M332)&gt;PreviousMonthMinimumDiff)</formula>
    </cfRule>
  </conditionalFormatting>
  <conditionalFormatting sqref="M333">
    <cfRule type="expression" dxfId="804" priority="361" stopIfTrue="1">
      <formula>AND(NOT(ISBLANK(#REF!)),ABS(M333)&gt;PreviousMonthMinimumDiff)</formula>
    </cfRule>
  </conditionalFormatting>
  <conditionalFormatting sqref="M333">
    <cfRule type="expression" dxfId="803" priority="360" stopIfTrue="1">
      <formula>AND(ISBLANK(#REF!),ABS(M333)&gt;PreviousMonthMinimumDiff)</formula>
    </cfRule>
  </conditionalFormatting>
  <conditionalFormatting sqref="M334">
    <cfRule type="expression" dxfId="802" priority="354" stopIfTrue="1">
      <formula>AND(NOT(ISBLANK(#REF!)),ABS(M334)&gt;PreviousMonthMinimumDiff)</formula>
    </cfRule>
  </conditionalFormatting>
  <conditionalFormatting sqref="M334">
    <cfRule type="expression" dxfId="801" priority="353" stopIfTrue="1">
      <formula>AND(ISBLANK(#REF!),ABS(M334)&gt;PreviousMonthMinimumDiff)</formula>
    </cfRule>
  </conditionalFormatting>
  <conditionalFormatting sqref="M335">
    <cfRule type="expression" dxfId="800" priority="347" stopIfTrue="1">
      <formula>AND(NOT(ISBLANK(#REF!)),ABS(M335)&gt;PreviousMonthMinimumDiff)</formula>
    </cfRule>
  </conditionalFormatting>
  <conditionalFormatting sqref="M335">
    <cfRule type="expression" dxfId="799" priority="346" stopIfTrue="1">
      <formula>AND(ISBLANK(#REF!),ABS(M335)&gt;PreviousMonthMinimumDiff)</formula>
    </cfRule>
  </conditionalFormatting>
  <conditionalFormatting sqref="M336">
    <cfRule type="expression" dxfId="798" priority="340" stopIfTrue="1">
      <formula>AND(NOT(ISBLANK(#REF!)),ABS(M336)&gt;PreviousMonthMinimumDiff)</formula>
    </cfRule>
  </conditionalFormatting>
  <conditionalFormatting sqref="M336">
    <cfRule type="expression" dxfId="797" priority="339" stopIfTrue="1">
      <formula>AND(ISBLANK(#REF!),ABS(M336)&gt;PreviousMonthMinimumDiff)</formula>
    </cfRule>
  </conditionalFormatting>
  <conditionalFormatting sqref="M337">
    <cfRule type="expression" dxfId="796" priority="333" stopIfTrue="1">
      <formula>AND(NOT(ISBLANK(#REF!)),ABS(M337)&gt;PreviousMonthMinimumDiff)</formula>
    </cfRule>
  </conditionalFormatting>
  <conditionalFormatting sqref="M337">
    <cfRule type="expression" dxfId="795" priority="332" stopIfTrue="1">
      <formula>AND(ISBLANK(#REF!),ABS(M337)&gt;PreviousMonthMinimumDiff)</formula>
    </cfRule>
  </conditionalFormatting>
  <conditionalFormatting sqref="M338">
    <cfRule type="expression" dxfId="794" priority="326" stopIfTrue="1">
      <formula>AND(NOT(ISBLANK(#REF!)),ABS(M338)&gt;PreviousMonthMinimumDiff)</formula>
    </cfRule>
  </conditionalFormatting>
  <conditionalFormatting sqref="M338">
    <cfRule type="expression" dxfId="793" priority="325" stopIfTrue="1">
      <formula>AND(ISBLANK(#REF!),ABS(M338)&gt;PreviousMonthMinimumDiff)</formula>
    </cfRule>
  </conditionalFormatting>
  <conditionalFormatting sqref="M339">
    <cfRule type="expression" dxfId="792" priority="319" stopIfTrue="1">
      <formula>AND(NOT(ISBLANK(#REF!)),ABS(M339)&gt;PreviousMonthMinimumDiff)</formula>
    </cfRule>
  </conditionalFormatting>
  <conditionalFormatting sqref="M339">
    <cfRule type="expression" dxfId="791" priority="318" stopIfTrue="1">
      <formula>AND(ISBLANK(#REF!),ABS(M339)&gt;PreviousMonthMinimumDiff)</formula>
    </cfRule>
  </conditionalFormatting>
  <conditionalFormatting sqref="M340">
    <cfRule type="expression" dxfId="790" priority="312" stopIfTrue="1">
      <formula>AND(NOT(ISBLANK(#REF!)),ABS(M340)&gt;PreviousMonthMinimumDiff)</formula>
    </cfRule>
  </conditionalFormatting>
  <conditionalFormatting sqref="M340">
    <cfRule type="expression" dxfId="789" priority="311" stopIfTrue="1">
      <formula>AND(ISBLANK(#REF!),ABS(M340)&gt;PreviousMonthMinimumDiff)</formula>
    </cfRule>
  </conditionalFormatting>
  <conditionalFormatting sqref="M341">
    <cfRule type="expression" dxfId="788" priority="305" stopIfTrue="1">
      <formula>AND(NOT(ISBLANK(#REF!)),ABS(M341)&gt;PreviousMonthMinimumDiff)</formula>
    </cfRule>
  </conditionalFormatting>
  <conditionalFormatting sqref="M341">
    <cfRule type="expression" dxfId="787" priority="304" stopIfTrue="1">
      <formula>AND(ISBLANK(#REF!),ABS(M341)&gt;PreviousMonthMinimumDiff)</formula>
    </cfRule>
  </conditionalFormatting>
  <conditionalFormatting sqref="M342">
    <cfRule type="expression" dxfId="786" priority="298" stopIfTrue="1">
      <formula>AND(NOT(ISBLANK(#REF!)),ABS(M342)&gt;PreviousMonthMinimumDiff)</formula>
    </cfRule>
  </conditionalFormatting>
  <conditionalFormatting sqref="M342">
    <cfRule type="expression" dxfId="785" priority="297" stopIfTrue="1">
      <formula>AND(ISBLANK(#REF!),ABS(M342)&gt;PreviousMonthMinimumDiff)</formula>
    </cfRule>
  </conditionalFormatting>
  <conditionalFormatting sqref="M343">
    <cfRule type="expression" dxfId="784" priority="291" stopIfTrue="1">
      <formula>AND(NOT(ISBLANK(#REF!)),ABS(M343)&gt;PreviousMonthMinimumDiff)</formula>
    </cfRule>
  </conditionalFormatting>
  <conditionalFormatting sqref="M343">
    <cfRule type="expression" dxfId="783" priority="290" stopIfTrue="1">
      <formula>AND(ISBLANK(#REF!),ABS(M343)&gt;PreviousMonthMinimumDiff)</formula>
    </cfRule>
  </conditionalFormatting>
  <conditionalFormatting sqref="M344">
    <cfRule type="expression" dxfId="782" priority="284" stopIfTrue="1">
      <formula>AND(NOT(ISBLANK(#REF!)),ABS(M344)&gt;PreviousMonthMinimumDiff)</formula>
    </cfRule>
  </conditionalFormatting>
  <conditionalFormatting sqref="M344">
    <cfRule type="expression" dxfId="781" priority="283" stopIfTrue="1">
      <formula>AND(ISBLANK(#REF!),ABS(M344)&gt;PreviousMonthMinimumDiff)</formula>
    </cfRule>
  </conditionalFormatting>
  <conditionalFormatting sqref="M345">
    <cfRule type="expression" dxfId="780" priority="277" stopIfTrue="1">
      <formula>AND(NOT(ISBLANK(#REF!)),ABS(M345)&gt;PreviousMonthMinimumDiff)</formula>
    </cfRule>
  </conditionalFormatting>
  <conditionalFormatting sqref="M345">
    <cfRule type="expression" dxfId="779" priority="276" stopIfTrue="1">
      <formula>AND(ISBLANK(#REF!),ABS(M345)&gt;PreviousMonthMinimumDiff)</formula>
    </cfRule>
  </conditionalFormatting>
  <conditionalFormatting sqref="M346">
    <cfRule type="expression" dxfId="778" priority="270" stopIfTrue="1">
      <formula>AND(NOT(ISBLANK(#REF!)),ABS(M346)&gt;PreviousMonthMinimumDiff)</formula>
    </cfRule>
  </conditionalFormatting>
  <conditionalFormatting sqref="M346">
    <cfRule type="expression" dxfId="777" priority="269" stopIfTrue="1">
      <formula>AND(ISBLANK(#REF!),ABS(M346)&gt;PreviousMonthMinimumDiff)</formula>
    </cfRule>
  </conditionalFormatting>
  <conditionalFormatting sqref="M347">
    <cfRule type="expression" dxfId="776" priority="263" stopIfTrue="1">
      <formula>AND(NOT(ISBLANK(#REF!)),ABS(M347)&gt;PreviousMonthMinimumDiff)</formula>
    </cfRule>
  </conditionalFormatting>
  <conditionalFormatting sqref="M347">
    <cfRule type="expression" dxfId="775" priority="262" stopIfTrue="1">
      <formula>AND(ISBLANK(#REF!),ABS(M347)&gt;PreviousMonthMinimumDiff)</formula>
    </cfRule>
  </conditionalFormatting>
  <conditionalFormatting sqref="M348">
    <cfRule type="expression" dxfId="774" priority="256" stopIfTrue="1">
      <formula>AND(NOT(ISBLANK(#REF!)),ABS(M348)&gt;PreviousMonthMinimumDiff)</formula>
    </cfRule>
  </conditionalFormatting>
  <conditionalFormatting sqref="M348">
    <cfRule type="expression" dxfId="773" priority="255" stopIfTrue="1">
      <formula>AND(ISBLANK(#REF!),ABS(M348)&gt;PreviousMonthMinimumDiff)</formula>
    </cfRule>
  </conditionalFormatting>
  <conditionalFormatting sqref="M349">
    <cfRule type="expression" dxfId="772" priority="249" stopIfTrue="1">
      <formula>AND(NOT(ISBLANK(#REF!)),ABS(M349)&gt;PreviousMonthMinimumDiff)</formula>
    </cfRule>
  </conditionalFormatting>
  <conditionalFormatting sqref="M349">
    <cfRule type="expression" dxfId="771" priority="248" stopIfTrue="1">
      <formula>AND(ISBLANK(#REF!),ABS(M349)&gt;PreviousMonthMinimumDiff)</formula>
    </cfRule>
  </conditionalFormatting>
  <conditionalFormatting sqref="M350">
    <cfRule type="expression" dxfId="770" priority="242" stopIfTrue="1">
      <formula>AND(NOT(ISBLANK(#REF!)),ABS(M350)&gt;PreviousMonthMinimumDiff)</formula>
    </cfRule>
  </conditionalFormatting>
  <conditionalFormatting sqref="M350">
    <cfRule type="expression" dxfId="769" priority="241" stopIfTrue="1">
      <formula>AND(ISBLANK(#REF!),ABS(M350)&gt;PreviousMonthMinimumDiff)</formula>
    </cfRule>
  </conditionalFormatting>
  <conditionalFormatting sqref="M351">
    <cfRule type="expression" dxfId="768" priority="235" stopIfTrue="1">
      <formula>AND(NOT(ISBLANK(#REF!)),ABS(M351)&gt;PreviousMonthMinimumDiff)</formula>
    </cfRule>
  </conditionalFormatting>
  <conditionalFormatting sqref="M351">
    <cfRule type="expression" dxfId="767" priority="234" stopIfTrue="1">
      <formula>AND(ISBLANK(#REF!),ABS(M351)&gt;PreviousMonthMinimumDiff)</formula>
    </cfRule>
  </conditionalFormatting>
  <conditionalFormatting sqref="M352">
    <cfRule type="expression" dxfId="766" priority="228" stopIfTrue="1">
      <formula>AND(NOT(ISBLANK(#REF!)),ABS(M352)&gt;PreviousMonthMinimumDiff)</formula>
    </cfRule>
  </conditionalFormatting>
  <conditionalFormatting sqref="M352">
    <cfRule type="expression" dxfId="765" priority="227" stopIfTrue="1">
      <formula>AND(ISBLANK(#REF!),ABS(M352)&gt;PreviousMonthMinimumDiff)</formula>
    </cfRule>
  </conditionalFormatting>
  <conditionalFormatting sqref="M353">
    <cfRule type="expression" dxfId="764" priority="221" stopIfTrue="1">
      <formula>AND(NOT(ISBLANK(#REF!)),ABS(M353)&gt;PreviousMonthMinimumDiff)</formula>
    </cfRule>
  </conditionalFormatting>
  <conditionalFormatting sqref="M353">
    <cfRule type="expression" dxfId="763" priority="220" stopIfTrue="1">
      <formula>AND(ISBLANK(#REF!),ABS(M353)&gt;PreviousMonthMinimumDiff)</formula>
    </cfRule>
  </conditionalFormatting>
  <conditionalFormatting sqref="M356">
    <cfRule type="expression" dxfId="762" priority="214" stopIfTrue="1">
      <formula>AND(NOT(ISBLANK(#REF!)),ABS(M356)&gt;PreviousMonthMinimumDiff)</formula>
    </cfRule>
  </conditionalFormatting>
  <conditionalFormatting sqref="M356">
    <cfRule type="expression" dxfId="761" priority="213" stopIfTrue="1">
      <formula>AND(ISBLANK(#REF!),ABS(M356)&gt;PreviousMonthMinimumDiff)</formula>
    </cfRule>
  </conditionalFormatting>
  <conditionalFormatting sqref="M357">
    <cfRule type="expression" dxfId="760" priority="207" stopIfTrue="1">
      <formula>AND(NOT(ISBLANK(#REF!)),ABS(M357)&gt;PreviousMonthMinimumDiff)</formula>
    </cfRule>
  </conditionalFormatting>
  <conditionalFormatting sqref="M357">
    <cfRule type="expression" dxfId="759" priority="206" stopIfTrue="1">
      <formula>AND(ISBLANK(#REF!),ABS(M357)&gt;PreviousMonthMinimumDiff)</formula>
    </cfRule>
  </conditionalFormatting>
  <conditionalFormatting sqref="M358">
    <cfRule type="expression" dxfId="758" priority="200" stopIfTrue="1">
      <formula>AND(NOT(ISBLANK(#REF!)),ABS(M358)&gt;PreviousMonthMinimumDiff)</formula>
    </cfRule>
  </conditionalFormatting>
  <conditionalFormatting sqref="M358">
    <cfRule type="expression" dxfId="757" priority="199" stopIfTrue="1">
      <formula>AND(ISBLANK(#REF!),ABS(M358)&gt;PreviousMonthMinimumDiff)</formula>
    </cfRule>
  </conditionalFormatting>
  <conditionalFormatting sqref="M359">
    <cfRule type="expression" dxfId="756" priority="193" stopIfTrue="1">
      <formula>AND(NOT(ISBLANK(#REF!)),ABS(M359)&gt;PreviousMonthMinimumDiff)</formula>
    </cfRule>
  </conditionalFormatting>
  <conditionalFormatting sqref="M359">
    <cfRule type="expression" dxfId="755" priority="192" stopIfTrue="1">
      <formula>AND(ISBLANK(#REF!),ABS(M359)&gt;PreviousMonthMinimumDiff)</formula>
    </cfRule>
  </conditionalFormatting>
  <conditionalFormatting sqref="M360">
    <cfRule type="expression" dxfId="754" priority="186" stopIfTrue="1">
      <formula>AND(NOT(ISBLANK(#REF!)),ABS(M360)&gt;PreviousMonthMinimumDiff)</formula>
    </cfRule>
  </conditionalFormatting>
  <conditionalFormatting sqref="M360">
    <cfRule type="expression" dxfId="753" priority="185" stopIfTrue="1">
      <formula>AND(ISBLANK(#REF!),ABS(M360)&gt;PreviousMonthMinimumDiff)</formula>
    </cfRule>
  </conditionalFormatting>
  <conditionalFormatting sqref="M361">
    <cfRule type="expression" dxfId="752" priority="179" stopIfTrue="1">
      <formula>AND(NOT(ISBLANK(#REF!)),ABS(M361)&gt;PreviousMonthMinimumDiff)</formula>
    </cfRule>
  </conditionalFormatting>
  <conditionalFormatting sqref="M361">
    <cfRule type="expression" dxfId="751" priority="178" stopIfTrue="1">
      <formula>AND(ISBLANK(#REF!),ABS(M361)&gt;PreviousMonthMinimumDiff)</formula>
    </cfRule>
  </conditionalFormatting>
  <conditionalFormatting sqref="M362">
    <cfRule type="expression" dxfId="750" priority="172" stopIfTrue="1">
      <formula>AND(NOT(ISBLANK(#REF!)),ABS(M362)&gt;PreviousMonthMinimumDiff)</formula>
    </cfRule>
  </conditionalFormatting>
  <conditionalFormatting sqref="M362">
    <cfRule type="expression" dxfId="749" priority="171" stopIfTrue="1">
      <formula>AND(ISBLANK(#REF!),ABS(M362)&gt;PreviousMonthMinimumDiff)</formula>
    </cfRule>
  </conditionalFormatting>
  <conditionalFormatting sqref="M368">
    <cfRule type="expression" dxfId="748" priority="165" stopIfTrue="1">
      <formula>AND(NOT(ISBLANK(#REF!)),ABS(M368)&gt;PreviousMonthMinimumDiff)</formula>
    </cfRule>
  </conditionalFormatting>
  <conditionalFormatting sqref="M368">
    <cfRule type="expression" dxfId="747" priority="164" stopIfTrue="1">
      <formula>AND(ISBLANK(#REF!),ABS(M368)&gt;PreviousMonthMinimumDiff)</formula>
    </cfRule>
  </conditionalFormatting>
  <conditionalFormatting sqref="M369">
    <cfRule type="expression" dxfId="746" priority="158" stopIfTrue="1">
      <formula>AND(NOT(ISBLANK(#REF!)),ABS(M369)&gt;PreviousMonthMinimumDiff)</formula>
    </cfRule>
  </conditionalFormatting>
  <conditionalFormatting sqref="M369">
    <cfRule type="expression" dxfId="745" priority="157" stopIfTrue="1">
      <formula>AND(ISBLANK(#REF!),ABS(M369)&gt;PreviousMonthMinimumDiff)</formula>
    </cfRule>
  </conditionalFormatting>
  <conditionalFormatting sqref="M370">
    <cfRule type="expression" dxfId="744" priority="151" stopIfTrue="1">
      <formula>AND(NOT(ISBLANK(#REF!)),ABS(M370)&gt;PreviousMonthMinimumDiff)</formula>
    </cfRule>
  </conditionalFormatting>
  <conditionalFormatting sqref="M370">
    <cfRule type="expression" dxfId="743" priority="150" stopIfTrue="1">
      <formula>AND(ISBLANK(#REF!),ABS(M370)&gt;PreviousMonthMinimumDiff)</formula>
    </cfRule>
  </conditionalFormatting>
  <conditionalFormatting sqref="M371">
    <cfRule type="expression" dxfId="742" priority="144" stopIfTrue="1">
      <formula>AND(NOT(ISBLANK(#REF!)),ABS(M371)&gt;PreviousMonthMinimumDiff)</formula>
    </cfRule>
  </conditionalFormatting>
  <conditionalFormatting sqref="M371">
    <cfRule type="expression" dxfId="741" priority="143" stopIfTrue="1">
      <formula>AND(ISBLANK(#REF!),ABS(M371)&gt;PreviousMonthMinimumDiff)</formula>
    </cfRule>
  </conditionalFormatting>
  <conditionalFormatting sqref="M374">
    <cfRule type="expression" dxfId="740" priority="137" stopIfTrue="1">
      <formula>AND(NOT(ISBLANK(#REF!)),ABS(M374)&gt;PreviousMonthMinimumDiff)</formula>
    </cfRule>
  </conditionalFormatting>
  <conditionalFormatting sqref="M374">
    <cfRule type="expression" dxfId="739" priority="136" stopIfTrue="1">
      <formula>AND(ISBLANK(#REF!),ABS(M374)&gt;PreviousMonthMinimumDiff)</formula>
    </cfRule>
  </conditionalFormatting>
  <conditionalFormatting sqref="M375">
    <cfRule type="expression" dxfId="738" priority="130" stopIfTrue="1">
      <formula>AND(NOT(ISBLANK(#REF!)),ABS(M375)&gt;PreviousMonthMinimumDiff)</formula>
    </cfRule>
  </conditionalFormatting>
  <conditionalFormatting sqref="M375">
    <cfRule type="expression" dxfId="737" priority="129" stopIfTrue="1">
      <formula>AND(ISBLANK(#REF!),ABS(M375)&gt;PreviousMonthMinimumDiff)</formula>
    </cfRule>
  </conditionalFormatting>
  <conditionalFormatting sqref="M376">
    <cfRule type="expression" dxfId="736" priority="123" stopIfTrue="1">
      <formula>AND(NOT(ISBLANK(#REF!)),ABS(M376)&gt;PreviousMonthMinimumDiff)</formula>
    </cfRule>
  </conditionalFormatting>
  <conditionalFormatting sqref="M376">
    <cfRule type="expression" dxfId="735" priority="122" stopIfTrue="1">
      <formula>AND(ISBLANK(#REF!),ABS(M376)&gt;PreviousMonthMinimumDiff)</formula>
    </cfRule>
  </conditionalFormatting>
  <conditionalFormatting sqref="M377">
    <cfRule type="expression" dxfId="734" priority="116" stopIfTrue="1">
      <formula>AND(NOT(ISBLANK(#REF!)),ABS(M377)&gt;PreviousMonthMinimumDiff)</formula>
    </cfRule>
  </conditionalFormatting>
  <conditionalFormatting sqref="M377">
    <cfRule type="expression" dxfId="733" priority="115" stopIfTrue="1">
      <formula>AND(ISBLANK(#REF!),ABS(M377)&gt;PreviousMonthMinimumDiff)</formula>
    </cfRule>
  </conditionalFormatting>
  <conditionalFormatting sqref="M378">
    <cfRule type="expression" dxfId="732" priority="109" stopIfTrue="1">
      <formula>AND(NOT(ISBLANK(#REF!)),ABS(M378)&gt;PreviousMonthMinimumDiff)</formula>
    </cfRule>
  </conditionalFormatting>
  <conditionalFormatting sqref="M378">
    <cfRule type="expression" dxfId="731" priority="108" stopIfTrue="1">
      <formula>AND(ISBLANK(#REF!),ABS(M378)&gt;PreviousMonthMinimumDiff)</formula>
    </cfRule>
  </conditionalFormatting>
  <conditionalFormatting sqref="A383:M383">
    <cfRule type="expression" dxfId="730" priority="107" stopIfTrue="1">
      <formula>TRUE</formula>
    </cfRule>
  </conditionalFormatting>
  <conditionalFormatting sqref="M387">
    <cfRule type="expression" dxfId="729" priority="101" stopIfTrue="1">
      <formula>AND(NOT(ISBLANK(#REF!)),ABS(M387)&gt;PreviousMonthMinimumDiff)</formula>
    </cfRule>
  </conditionalFormatting>
  <conditionalFormatting sqref="M387">
    <cfRule type="expression" dxfId="728" priority="100" stopIfTrue="1">
      <formula>AND(ISBLANK(#REF!),ABS(M387)&gt;PreviousMonthMinimumDiff)</formula>
    </cfRule>
  </conditionalFormatting>
  <conditionalFormatting sqref="M388">
    <cfRule type="expression" dxfId="727" priority="94" stopIfTrue="1">
      <formula>AND(NOT(ISBLANK(#REF!)),ABS(M388)&gt;PreviousMonthMinimumDiff)</formula>
    </cfRule>
  </conditionalFormatting>
  <conditionalFormatting sqref="M388">
    <cfRule type="expression" dxfId="726" priority="93" stopIfTrue="1">
      <formula>AND(ISBLANK(#REF!),ABS(M388)&gt;PreviousMonthMinimumDiff)</formula>
    </cfRule>
  </conditionalFormatting>
  <conditionalFormatting sqref="M389">
    <cfRule type="expression" dxfId="725" priority="87" stopIfTrue="1">
      <formula>AND(NOT(ISBLANK(#REF!)),ABS(M389)&gt;PreviousMonthMinimumDiff)</formula>
    </cfRule>
  </conditionalFormatting>
  <conditionalFormatting sqref="M389">
    <cfRule type="expression" dxfId="724" priority="86" stopIfTrue="1">
      <formula>AND(ISBLANK(#REF!),ABS(M389)&gt;PreviousMonthMinimumDiff)</formula>
    </cfRule>
  </conditionalFormatting>
  <conditionalFormatting sqref="M390">
    <cfRule type="expression" dxfId="723" priority="80" stopIfTrue="1">
      <formula>AND(NOT(ISBLANK(#REF!)),ABS(M390)&gt;PreviousMonthMinimumDiff)</formula>
    </cfRule>
  </conditionalFormatting>
  <conditionalFormatting sqref="M390">
    <cfRule type="expression" dxfId="722" priority="79" stopIfTrue="1">
      <formula>AND(ISBLANK(#REF!),ABS(M390)&gt;PreviousMonthMinimumDiff)</formula>
    </cfRule>
  </conditionalFormatting>
  <conditionalFormatting sqref="M391">
    <cfRule type="expression" dxfId="721" priority="73" stopIfTrue="1">
      <formula>AND(NOT(ISBLANK(#REF!)),ABS(M391)&gt;PreviousMonthMinimumDiff)</formula>
    </cfRule>
  </conditionalFormatting>
  <conditionalFormatting sqref="M391">
    <cfRule type="expression" dxfId="720" priority="72" stopIfTrue="1">
      <formula>AND(ISBLANK(#REF!),ABS(M391)&gt;PreviousMonthMinimumDiff)</formula>
    </cfRule>
  </conditionalFormatting>
  <conditionalFormatting sqref="M392">
    <cfRule type="expression" dxfId="719" priority="66" stopIfTrue="1">
      <formula>AND(NOT(ISBLANK(#REF!)),ABS(M392)&gt;PreviousMonthMinimumDiff)</formula>
    </cfRule>
  </conditionalFormatting>
  <conditionalFormatting sqref="M392">
    <cfRule type="expression" dxfId="718" priority="65" stopIfTrue="1">
      <formula>AND(ISBLANK(#REF!),ABS(M392)&gt;PreviousMonthMinimumDiff)</formula>
    </cfRule>
  </conditionalFormatting>
  <conditionalFormatting sqref="M393">
    <cfRule type="expression" dxfId="717" priority="59" stopIfTrue="1">
      <formula>AND(NOT(ISBLANK(#REF!)),ABS(M393)&gt;PreviousMonthMinimumDiff)</formula>
    </cfRule>
  </conditionalFormatting>
  <conditionalFormatting sqref="M393">
    <cfRule type="expression" dxfId="716" priority="58" stopIfTrue="1">
      <formula>AND(ISBLANK(#REF!),ABS(M393)&gt;PreviousMonthMinimumDiff)</formula>
    </cfRule>
  </conditionalFormatting>
  <conditionalFormatting sqref="M394">
    <cfRule type="expression" dxfId="715" priority="52" stopIfTrue="1">
      <formula>AND(NOT(ISBLANK(#REF!)),ABS(M394)&gt;PreviousMonthMinimumDiff)</formula>
    </cfRule>
  </conditionalFormatting>
  <conditionalFormatting sqref="M394">
    <cfRule type="expression" dxfId="714" priority="51" stopIfTrue="1">
      <formula>AND(ISBLANK(#REF!),ABS(M394)&gt;PreviousMonthMinimumDiff)</formula>
    </cfRule>
  </conditionalFormatting>
  <conditionalFormatting sqref="M395">
    <cfRule type="expression" dxfId="713" priority="45" stopIfTrue="1">
      <formula>AND(NOT(ISBLANK(#REF!)),ABS(M395)&gt;PreviousMonthMinimumDiff)</formula>
    </cfRule>
  </conditionalFormatting>
  <conditionalFormatting sqref="M395">
    <cfRule type="expression" dxfId="712" priority="44" stopIfTrue="1">
      <formula>AND(ISBLANK(#REF!),ABS(M395)&gt;PreviousMonthMinimumDiff)</formula>
    </cfRule>
  </conditionalFormatting>
  <conditionalFormatting sqref="M396">
    <cfRule type="expression" dxfId="711" priority="38" stopIfTrue="1">
      <formula>AND(NOT(ISBLANK(#REF!)),ABS(M396)&gt;PreviousMonthMinimumDiff)</formula>
    </cfRule>
  </conditionalFormatting>
  <conditionalFormatting sqref="M396">
    <cfRule type="expression" dxfId="710" priority="37" stopIfTrue="1">
      <formula>AND(ISBLANK(#REF!),ABS(M396)&gt;PreviousMonthMinimumDiff)</formula>
    </cfRule>
  </conditionalFormatting>
  <conditionalFormatting sqref="M397">
    <cfRule type="expression" dxfId="709" priority="31" stopIfTrue="1">
      <formula>AND(NOT(ISBLANK(#REF!)),ABS(M397)&gt;PreviousMonthMinimumDiff)</formula>
    </cfRule>
  </conditionalFormatting>
  <conditionalFormatting sqref="M397">
    <cfRule type="expression" dxfId="708" priority="30" stopIfTrue="1">
      <formula>AND(ISBLANK(#REF!),ABS(M397)&gt;PreviousMonthMinimumDiff)</formula>
    </cfRule>
  </conditionalFormatting>
  <conditionalFormatting sqref="M398">
    <cfRule type="expression" dxfId="707" priority="24" stopIfTrue="1">
      <formula>AND(NOT(ISBLANK(#REF!)),ABS(M398)&gt;PreviousMonthMinimumDiff)</formula>
    </cfRule>
  </conditionalFormatting>
  <conditionalFormatting sqref="M398">
    <cfRule type="expression" dxfId="706" priority="23" stopIfTrue="1">
      <formula>AND(ISBLANK(#REF!),ABS(M398)&gt;PreviousMonthMinimumDiff)</formula>
    </cfRule>
  </conditionalFormatting>
  <conditionalFormatting sqref="M399">
    <cfRule type="expression" dxfId="705" priority="17" stopIfTrue="1">
      <formula>AND(NOT(ISBLANK(#REF!)),ABS(M399)&gt;PreviousMonthMinimumDiff)</formula>
    </cfRule>
  </conditionalFormatting>
  <conditionalFormatting sqref="M399">
    <cfRule type="expression" dxfId="704" priority="16" stopIfTrue="1">
      <formula>AND(ISBLANK(#REF!),ABS(M399)&gt;PreviousMonthMinimumDiff)</formula>
    </cfRule>
  </conditionalFormatting>
  <conditionalFormatting sqref="M400">
    <cfRule type="expression" dxfId="703" priority="10" stopIfTrue="1">
      <formula>AND(NOT(ISBLANK(#REF!)),ABS(M400)&gt;PreviousMonthMinimumDiff)</formula>
    </cfRule>
  </conditionalFormatting>
  <conditionalFormatting sqref="M400">
    <cfRule type="expression" dxfId="702" priority="9" stopIfTrue="1">
      <formula>AND(ISBLANK(#REF!),ABS(M400)&gt;PreviousMonthMinimumDiff)</formula>
    </cfRule>
  </conditionalFormatting>
  <conditionalFormatting sqref="M403">
    <cfRule type="expression" dxfId="701" priority="3" stopIfTrue="1">
      <formula>AND(NOT(ISBLANK(#REF!)),ABS(M403)&gt;PreviousMonthMinimumDiff)</formula>
    </cfRule>
  </conditionalFormatting>
  <conditionalFormatting sqref="M403">
    <cfRule type="expression" dxfId="700" priority="2" stopIfTrue="1">
      <formula>AND(ISBLANK(#REF!),ABS(M403)&gt;PreviousMonthMinimumDiff)</formula>
    </cfRule>
  </conditionalFormatting>
  <conditionalFormatting sqref="K6:K40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{6541A628-D2D9-4D0C-AE43-3E00A84F5AFD}</x14:id>
        </ext>
      </extLst>
    </cfRule>
  </conditionalFormatting>
  <pageMargins left="0.7" right="0.7" top="0.75" bottom="0.75" header="0.3" footer="0.3"/>
  <pageSetup fitToHeight="0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4C1983-4E3D-4800-966C-179240A4F9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E31EAE9-97CC-46C1-A787-F279D72D81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4BD2DE6-2A75-43B8-AFF9-4000E323CB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77B4DA4-A67A-4FD9-9139-4C77CC6E85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A06CA5E-739C-499B-A7D0-7344C247FF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CBC80CC-8219-4A20-A4D6-C122F680D8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BFBB08-D50D-4EA7-AE21-FD60ACEF90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12049A2-D0DD-4FF5-83C4-4F6CE015B1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C8FEBBD-CAF6-49EA-ABEB-47279840ED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144EE32-A01D-4CAD-A62A-5BC39B954B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40B2CEE-F673-448D-AD0E-C51C53B9F0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4C1566E-D9AE-41FB-A058-75F92DA5EE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3B51C5-22D8-4CB0-9CC0-837E0C0BC4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25C0F0B-4700-44F4-8633-C0780D4E28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E4878D7-404E-4692-8908-C97DAB76EF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0707A3F-464B-4412-B38E-2EF87A7540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6EB1AE-24F2-4009-9FD7-1BF39EC897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A78E020-E66C-413E-960D-AC0FE8AEA5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9582BF8-7187-41D8-BD0C-5FE69B00E29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915C47-006B-47DE-8608-AFD6B9675B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8100DC9-ED55-4E97-9307-31B4E46CFA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AED42BC-9CE2-4B4E-9A7F-0052AA60C2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A864D92-07A1-420E-8C39-27376193B3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08D0EB-2A69-42CC-BF56-E5DAEE8498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3C9059-D9A4-477A-8153-144E39C300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C4F6FB-286F-4467-A6BE-B1083C5D3A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A8055A7-254E-4B70-8EA8-374168D8EE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AA4FF96-F604-4660-A5B7-A24185CA21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799EA2-38D5-435E-98F2-AFEEA691389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43E201E-BF68-4D5F-813C-11153B4AA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47FBDB-6ECB-4F93-82A2-09C5BC93DD0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3932FA-AB4A-4B8A-A752-11BE7BED4D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4441F9-AC1D-4BE7-8A80-130AF1DD90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12A81A6-CCD2-4B26-AB72-6B598BDA21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CA51B2-D667-40AD-893F-1657761198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539AC5A-816C-42D7-8710-63FF786CF3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9650BD3-02AC-4CDD-A7FF-BA21B010B0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E87D05B-61CC-4488-BB8B-3E0B347B0A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B86BD0-C5D8-4ACE-AED2-8ED20D37F0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4B32F27-665E-4A8A-8418-5EE57E2405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5B5FB8-74AD-4CC7-9173-F42619FB3D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E2FA7E6-95E0-497D-88A1-DAB2E6B01C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1EE26C-66BD-4CFA-842C-A5FBED1789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C44746E-3C39-405E-B056-627DB1B561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D7D6150-E5FA-4EEA-AF02-D4E99F8C3E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DFFF27-67E5-4D2A-82A4-91AF08C658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38C34C0-AE83-4052-98D9-CB6D1C159C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98BA381-9236-431F-8B8B-656342D60C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1F66197-35C4-434A-AB62-A861F35DA8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32EA1DC-6EF9-4183-8E71-A91FA60240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98830DC-D7AC-4FCE-8527-24B57CA0D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F51C95-26E5-4C32-80C2-0DB69ED56B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176D7F-7BE5-4B6D-822F-13900D634E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8E07C0-088C-4DF1-862E-D5BA486F5A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91E4B74-DA54-4452-96CB-D881AED791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F3F88C-F479-4789-8B26-2281ABA640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B9E18A-8AF3-4E22-A0DA-79B6239F7C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798E2B-AE9B-4EED-9B5B-9B32D665CD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0421548-452D-4F01-89D5-805B05A1E1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3BB40C-20CA-42AB-BC27-F22E175396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1EC272D-150B-4FE3-B65D-7A6914F07E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41A628-D2D9-4D0C-AE43-3E00A84F5A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K6:K406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0A71-E645-4EBD-8EAB-71B4CED802AB}">
  <sheetPr>
    <pageSetUpPr fitToPage="1"/>
  </sheetPr>
  <dimension ref="A1:W411"/>
  <sheetViews>
    <sheetView showGridLines="0" workbookViewId="0"/>
  </sheetViews>
  <sheetFormatPr defaultRowHeight="14.25"/>
  <cols>
    <col min="1" max="3" width="0.875" customWidth="1"/>
    <col min="4" max="4" width="14.5" customWidth="1"/>
    <col min="5" max="5" width="8.75" customWidth="1"/>
    <col min="6" max="11" width="10.5" bestFit="1" customWidth="1"/>
    <col min="12" max="12" width="11.25" bestFit="1" customWidth="1"/>
    <col min="13" max="14" width="10.5" bestFit="1" customWidth="1"/>
    <col min="15" max="17" width="8.25" bestFit="1" customWidth="1"/>
    <col min="18" max="19" width="9" bestFit="1" customWidth="1"/>
    <col min="20" max="20" width="8.75" bestFit="1" customWidth="1"/>
    <col min="21" max="21" width="20.5" customWidth="1"/>
    <col min="22" max="23" width="9.75" customWidth="1"/>
  </cols>
  <sheetData>
    <row r="1" spans="1:23" ht="19.5">
      <c r="A1" s="79" t="s">
        <v>511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3"/>
      <c r="U1" s="81"/>
      <c r="V1" s="84"/>
      <c r="W1" s="81"/>
    </row>
    <row r="2" spans="1:23" ht="15">
      <c r="A2" s="85" t="s">
        <v>1</v>
      </c>
      <c r="B2" s="86"/>
      <c r="C2" s="86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7"/>
      <c r="S2" s="87"/>
      <c r="T2" s="87"/>
      <c r="U2" s="87"/>
      <c r="V2" s="84"/>
      <c r="W2" s="88"/>
    </row>
    <row r="3" spans="1:23">
      <c r="A3" s="89" t="s">
        <v>2</v>
      </c>
      <c r="B3" s="90"/>
      <c r="C3" s="9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1"/>
      <c r="S3" s="81"/>
      <c r="T3" s="81"/>
      <c r="U3" s="81"/>
      <c r="V3" s="84"/>
      <c r="W3" s="91"/>
    </row>
    <row r="4" spans="1:23">
      <c r="A4" s="86"/>
      <c r="B4" s="86"/>
      <c r="C4" s="86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3"/>
      <c r="U4" s="92"/>
      <c r="V4" s="84"/>
      <c r="W4" s="93"/>
    </row>
    <row r="5" spans="1:23">
      <c r="A5" s="94" t="s">
        <v>24</v>
      </c>
      <c r="B5" s="94"/>
      <c r="C5" s="94"/>
      <c r="D5" s="94"/>
      <c r="E5" s="95"/>
      <c r="F5" s="96"/>
      <c r="G5" s="97"/>
      <c r="H5" s="97"/>
      <c r="I5" s="97"/>
      <c r="J5" s="97"/>
      <c r="K5" s="97"/>
      <c r="L5" s="98"/>
      <c r="M5" s="98"/>
      <c r="N5" s="98"/>
      <c r="O5" s="99"/>
      <c r="P5" s="98"/>
      <c r="Q5" s="98"/>
      <c r="R5" s="100"/>
      <c r="S5" s="101"/>
      <c r="T5" s="101"/>
      <c r="U5" s="102"/>
      <c r="V5" s="290" t="s">
        <v>493</v>
      </c>
      <c r="W5" s="291"/>
    </row>
    <row r="6" spans="1:23" ht="11.25" customHeight="1">
      <c r="A6" s="103" t="s">
        <v>54</v>
      </c>
      <c r="B6" s="104"/>
      <c r="C6" s="104"/>
      <c r="D6" s="104"/>
      <c r="E6" s="105" t="s">
        <v>495</v>
      </c>
      <c r="F6" s="106" t="s">
        <v>496</v>
      </c>
      <c r="G6" s="107" t="s">
        <v>497</v>
      </c>
      <c r="H6" s="107" t="s">
        <v>498</v>
      </c>
      <c r="I6" s="107" t="s">
        <v>499</v>
      </c>
      <c r="J6" s="107" t="s">
        <v>500</v>
      </c>
      <c r="K6" s="107" t="s">
        <v>501</v>
      </c>
      <c r="L6" s="107" t="s">
        <v>502</v>
      </c>
      <c r="M6" s="107" t="s">
        <v>503</v>
      </c>
      <c r="N6" s="107" t="s">
        <v>504</v>
      </c>
      <c r="O6" s="108" t="s">
        <v>505</v>
      </c>
      <c r="P6" s="109" t="s">
        <v>506</v>
      </c>
      <c r="Q6" s="109" t="s">
        <v>495</v>
      </c>
      <c r="R6" s="110" t="s">
        <v>494</v>
      </c>
      <c r="S6" s="111" t="s">
        <v>22</v>
      </c>
      <c r="T6" s="111" t="s">
        <v>23</v>
      </c>
      <c r="U6" s="164" t="s">
        <v>57</v>
      </c>
      <c r="V6" s="159" t="s">
        <v>58</v>
      </c>
      <c r="W6" s="112" t="s">
        <v>59</v>
      </c>
    </row>
    <row r="7" spans="1:23" ht="11.25" customHeight="1">
      <c r="A7" s="113" t="s">
        <v>26</v>
      </c>
      <c r="B7" s="113"/>
      <c r="C7" s="113"/>
      <c r="D7" s="113"/>
      <c r="E7" s="114"/>
      <c r="F7" s="115"/>
      <c r="G7" s="116"/>
      <c r="H7" s="116"/>
      <c r="I7" s="116"/>
      <c r="J7" s="116"/>
      <c r="K7" s="116"/>
      <c r="L7" s="116"/>
      <c r="M7" s="116"/>
      <c r="N7" s="116"/>
      <c r="O7" s="117"/>
      <c r="P7" s="118"/>
      <c r="Q7" s="118"/>
      <c r="R7" s="119"/>
      <c r="S7" s="120"/>
      <c r="T7" s="121"/>
      <c r="U7" s="120"/>
      <c r="V7" s="160"/>
      <c r="W7" s="161"/>
    </row>
    <row r="8" spans="1:23" ht="11.25" customHeight="1">
      <c r="A8" s="113"/>
      <c r="B8" s="113" t="s">
        <v>27</v>
      </c>
      <c r="C8" s="113"/>
      <c r="D8" s="113"/>
      <c r="E8" s="114"/>
      <c r="F8" s="115"/>
      <c r="G8" s="116"/>
      <c r="H8" s="116"/>
      <c r="I8" s="116"/>
      <c r="J8" s="116"/>
      <c r="K8" s="116"/>
      <c r="L8" s="116"/>
      <c r="M8" s="116"/>
      <c r="N8" s="116"/>
      <c r="O8" s="117"/>
      <c r="P8" s="118"/>
      <c r="Q8" s="118"/>
      <c r="R8" s="119"/>
      <c r="S8" s="120"/>
      <c r="T8" s="121"/>
      <c r="U8" s="120"/>
      <c r="V8" s="160"/>
      <c r="W8" s="161"/>
    </row>
    <row r="9" spans="1:23" ht="11.25" customHeight="1">
      <c r="A9" s="113"/>
      <c r="B9" s="113"/>
      <c r="C9" s="113" t="s">
        <v>60</v>
      </c>
      <c r="D9" s="113"/>
      <c r="E9" s="114"/>
      <c r="F9" s="115">
        <v>145870.56</v>
      </c>
      <c r="G9" s="116">
        <v>120785.85</v>
      </c>
      <c r="H9" s="116">
        <v>96403.27</v>
      </c>
      <c r="I9" s="116">
        <v>91400.37</v>
      </c>
      <c r="J9" s="116">
        <v>129589.45</v>
      </c>
      <c r="K9" s="116">
        <v>78359.820000000007</v>
      </c>
      <c r="L9" s="116">
        <v>0</v>
      </c>
      <c r="M9" s="116">
        <v>203076.99</v>
      </c>
      <c r="N9" s="116">
        <v>97941.03</v>
      </c>
      <c r="O9" s="117">
        <v>99351.7734375</v>
      </c>
      <c r="P9" s="118">
        <v>99351.7734375</v>
      </c>
      <c r="Q9" s="118">
        <v>99351.7734375</v>
      </c>
      <c r="R9" s="119">
        <v>1261482.6603125001</v>
      </c>
      <c r="S9" s="120">
        <v>1261482.6200000001</v>
      </c>
      <c r="T9" s="121">
        <v>4.0312499972060323E-2</v>
      </c>
      <c r="U9" s="120" t="s">
        <v>62</v>
      </c>
      <c r="V9" s="160">
        <v>1261482.6225000001</v>
      </c>
      <c r="W9" s="161">
        <v>3.7812500027939677E-2</v>
      </c>
    </row>
    <row r="10" spans="1:23" ht="11.25" customHeight="1">
      <c r="A10" s="113"/>
      <c r="B10" s="113"/>
      <c r="C10" s="113" t="s">
        <v>63</v>
      </c>
      <c r="D10" s="113"/>
      <c r="E10" s="114"/>
      <c r="F10" s="115">
        <v>22792.74</v>
      </c>
      <c r="G10" s="116">
        <v>20557.03</v>
      </c>
      <c r="H10" s="116">
        <v>17993.39</v>
      </c>
      <c r="I10" s="116">
        <v>16444.5</v>
      </c>
      <c r="J10" s="116">
        <v>16585.8</v>
      </c>
      <c r="K10" s="116">
        <v>16067.93</v>
      </c>
      <c r="L10" s="116">
        <v>16928.16</v>
      </c>
      <c r="M10" s="116">
        <v>17175.41</v>
      </c>
      <c r="N10" s="116">
        <v>19943.8</v>
      </c>
      <c r="O10" s="117">
        <v>18015.791015625</v>
      </c>
      <c r="P10" s="118">
        <v>18015.791015625</v>
      </c>
      <c r="Q10" s="118">
        <v>18015.791015625</v>
      </c>
      <c r="R10" s="119">
        <v>218536.13304687501</v>
      </c>
      <c r="S10" s="120">
        <v>125000.04</v>
      </c>
      <c r="T10" s="121">
        <v>93536.093046875016</v>
      </c>
      <c r="U10" s="120" t="s">
        <v>64</v>
      </c>
      <c r="V10" s="160">
        <v>200000.00687500002</v>
      </c>
      <c r="W10" s="161">
        <v>18536.126171874988</v>
      </c>
    </row>
    <row r="11" spans="1:23" ht="11.25" customHeight="1">
      <c r="A11" s="113"/>
      <c r="B11" s="113"/>
      <c r="C11" s="122" t="s">
        <v>65</v>
      </c>
      <c r="D11" s="122"/>
      <c r="E11" s="123"/>
      <c r="F11" s="124">
        <v>168663.3</v>
      </c>
      <c r="G11" s="125">
        <v>141342.88</v>
      </c>
      <c r="H11" s="125">
        <v>114396.66</v>
      </c>
      <c r="I11" s="125">
        <v>107844.87</v>
      </c>
      <c r="J11" s="125">
        <v>146175.25</v>
      </c>
      <c r="K11" s="125">
        <v>94427.75</v>
      </c>
      <c r="L11" s="125">
        <v>16928.16</v>
      </c>
      <c r="M11" s="125">
        <v>220252.4</v>
      </c>
      <c r="N11" s="125">
        <v>117884.83</v>
      </c>
      <c r="O11" s="126">
        <v>117367.564453125</v>
      </c>
      <c r="P11" s="127">
        <v>117367.564453125</v>
      </c>
      <c r="Q11" s="127">
        <v>117367.564453125</v>
      </c>
      <c r="R11" s="128">
        <v>1480018.7933593751</v>
      </c>
      <c r="S11" s="129">
        <v>1386482.6600000001</v>
      </c>
      <c r="T11" s="130">
        <v>93536.133359374988</v>
      </c>
      <c r="U11" s="129"/>
      <c r="V11" s="162">
        <v>1461482.629375</v>
      </c>
      <c r="W11" s="131">
        <v>18536.163984375016</v>
      </c>
    </row>
    <row r="12" spans="1:23" ht="11.25" customHeight="1">
      <c r="A12" s="113"/>
      <c r="B12" s="113" t="s">
        <v>28</v>
      </c>
      <c r="C12" s="113"/>
      <c r="D12" s="113"/>
      <c r="E12" s="114"/>
      <c r="F12" s="115"/>
      <c r="G12" s="116"/>
      <c r="H12" s="116"/>
      <c r="I12" s="116"/>
      <c r="J12" s="116"/>
      <c r="K12" s="116"/>
      <c r="L12" s="116"/>
      <c r="M12" s="116"/>
      <c r="N12" s="116"/>
      <c r="O12" s="117"/>
      <c r="P12" s="118"/>
      <c r="Q12" s="118"/>
      <c r="R12" s="119"/>
      <c r="S12" s="120"/>
      <c r="T12" s="121"/>
      <c r="U12" s="120"/>
      <c r="V12" s="160"/>
      <c r="W12" s="161"/>
    </row>
    <row r="13" spans="1:23" ht="11.25" customHeight="1">
      <c r="A13" s="113"/>
      <c r="B13" s="113"/>
      <c r="C13" s="113" t="s">
        <v>66</v>
      </c>
      <c r="D13" s="113"/>
      <c r="E13" s="114"/>
      <c r="F13" s="115">
        <v>865753</v>
      </c>
      <c r="G13" s="116">
        <v>877983</v>
      </c>
      <c r="H13" s="116">
        <v>916729</v>
      </c>
      <c r="I13" s="116">
        <v>1328047</v>
      </c>
      <c r="J13" s="116">
        <v>988994</v>
      </c>
      <c r="K13" s="116">
        <v>995670</v>
      </c>
      <c r="L13" s="116">
        <v>0</v>
      </c>
      <c r="M13" s="116">
        <v>2192107.91</v>
      </c>
      <c r="N13" s="116">
        <v>1013085</v>
      </c>
      <c r="O13" s="117">
        <v>969597.3125</v>
      </c>
      <c r="P13" s="118">
        <v>969597.3125</v>
      </c>
      <c r="Q13" s="118">
        <v>969597.3125</v>
      </c>
      <c r="R13" s="119">
        <v>12087160.8475</v>
      </c>
      <c r="S13" s="120">
        <v>11621288.77</v>
      </c>
      <c r="T13" s="121">
        <v>465872.0775000006</v>
      </c>
      <c r="U13" s="120" t="s">
        <v>67</v>
      </c>
      <c r="V13" s="160">
        <v>12087160.91</v>
      </c>
      <c r="W13" s="161">
        <v>-6.25E-2</v>
      </c>
    </row>
    <row r="14" spans="1:23" ht="11.25" customHeight="1">
      <c r="A14" s="113"/>
      <c r="B14" s="113"/>
      <c r="C14" s="113" t="s">
        <v>68</v>
      </c>
      <c r="D14" s="113"/>
      <c r="E14" s="114"/>
      <c r="F14" s="115">
        <v>9128</v>
      </c>
      <c r="G14" s="116">
        <v>9129</v>
      </c>
      <c r="H14" s="116">
        <v>9128</v>
      </c>
      <c r="I14" s="116">
        <v>28274</v>
      </c>
      <c r="J14" s="116">
        <v>16034</v>
      </c>
      <c r="K14" s="116">
        <v>13320</v>
      </c>
      <c r="L14" s="116">
        <v>0</v>
      </c>
      <c r="M14" s="116">
        <v>14239</v>
      </c>
      <c r="N14" s="116">
        <v>14224</v>
      </c>
      <c r="O14" s="117">
        <v>19201.666015625</v>
      </c>
      <c r="P14" s="118">
        <v>19201.666015625</v>
      </c>
      <c r="Q14" s="118">
        <v>19201.666015625</v>
      </c>
      <c r="R14" s="119">
        <v>171080.998046875</v>
      </c>
      <c r="S14" s="120">
        <v>143347.56</v>
      </c>
      <c r="T14" s="121">
        <v>27733.438046875002</v>
      </c>
      <c r="U14" s="120" t="s">
        <v>69</v>
      </c>
      <c r="V14" s="160">
        <v>171081</v>
      </c>
      <c r="W14" s="161">
        <v>-1.953125E-3</v>
      </c>
    </row>
    <row r="15" spans="1:23" ht="11.25" customHeight="1">
      <c r="A15" s="113"/>
      <c r="B15" s="113"/>
      <c r="C15" s="113" t="s">
        <v>70</v>
      </c>
      <c r="D15" s="113"/>
      <c r="E15" s="114"/>
      <c r="F15" s="115">
        <v>34582.85</v>
      </c>
      <c r="G15" s="116">
        <v>34149.74</v>
      </c>
      <c r="H15" s="116">
        <v>34616.6</v>
      </c>
      <c r="I15" s="116">
        <v>34349.22</v>
      </c>
      <c r="J15" s="116">
        <v>33865.49</v>
      </c>
      <c r="K15" s="116">
        <v>34693.17</v>
      </c>
      <c r="L15" s="116">
        <v>0</v>
      </c>
      <c r="M15" s="116">
        <v>68595.72</v>
      </c>
      <c r="N15" s="116">
        <v>34369.11</v>
      </c>
      <c r="O15" s="117">
        <v>34352.69921875</v>
      </c>
      <c r="P15" s="118">
        <v>34352.69921875</v>
      </c>
      <c r="Q15" s="118">
        <v>34352.69921875</v>
      </c>
      <c r="R15" s="119">
        <v>412279.99765625002</v>
      </c>
      <c r="S15" s="120">
        <v>394108.68</v>
      </c>
      <c r="T15" s="121">
        <v>18171.31765625003</v>
      </c>
      <c r="U15" s="120" t="s">
        <v>71</v>
      </c>
      <c r="V15" s="160">
        <v>412280.00875000004</v>
      </c>
      <c r="W15" s="161">
        <v>-1.1093750013969839E-2</v>
      </c>
    </row>
    <row r="16" spans="1:23" ht="11.25" customHeight="1">
      <c r="A16" s="113"/>
      <c r="B16" s="113"/>
      <c r="C16" s="113" t="s">
        <v>72</v>
      </c>
      <c r="D16" s="113"/>
      <c r="E16" s="114"/>
      <c r="F16" s="115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6830.98</v>
      </c>
      <c r="L16" s="116">
        <v>0</v>
      </c>
      <c r="M16" s="116">
        <v>0</v>
      </c>
      <c r="N16" s="116">
        <v>0</v>
      </c>
      <c r="O16" s="117">
        <v>0</v>
      </c>
      <c r="P16" s="118">
        <v>0</v>
      </c>
      <c r="Q16" s="118">
        <v>0</v>
      </c>
      <c r="R16" s="119">
        <v>6830.98</v>
      </c>
      <c r="S16" s="120">
        <v>0</v>
      </c>
      <c r="T16" s="121">
        <v>6830.98</v>
      </c>
      <c r="U16" s="120"/>
      <c r="V16" s="160">
        <v>6830.98</v>
      </c>
      <c r="W16" s="161">
        <v>0</v>
      </c>
    </row>
    <row r="17" spans="1:23" ht="11.25" customHeight="1">
      <c r="A17" s="113"/>
      <c r="B17" s="113"/>
      <c r="C17" s="113" t="s">
        <v>73</v>
      </c>
      <c r="D17" s="113"/>
      <c r="E17" s="114"/>
      <c r="F17" s="115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10226.75</v>
      </c>
      <c r="O17" s="117">
        <v>0</v>
      </c>
      <c r="P17" s="118">
        <v>0</v>
      </c>
      <c r="Q17" s="118">
        <v>0</v>
      </c>
      <c r="R17" s="119">
        <v>10226.75</v>
      </c>
      <c r="S17" s="120">
        <v>0</v>
      </c>
      <c r="T17" s="121">
        <v>10226.75</v>
      </c>
      <c r="U17" s="120"/>
      <c r="V17" s="160">
        <v>0</v>
      </c>
      <c r="W17" s="161">
        <v>10226.75</v>
      </c>
    </row>
    <row r="18" spans="1:23" ht="11.25" customHeight="1">
      <c r="A18" s="113"/>
      <c r="B18" s="113"/>
      <c r="C18" s="113" t="s">
        <v>74</v>
      </c>
      <c r="D18" s="113"/>
      <c r="E18" s="114"/>
      <c r="F18" s="115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6810</v>
      </c>
      <c r="N18" s="116">
        <v>-4310</v>
      </c>
      <c r="O18" s="117">
        <v>0</v>
      </c>
      <c r="P18" s="118">
        <v>0</v>
      </c>
      <c r="Q18" s="118">
        <v>0</v>
      </c>
      <c r="R18" s="119">
        <v>2500</v>
      </c>
      <c r="S18" s="120">
        <v>0</v>
      </c>
      <c r="T18" s="121">
        <v>2500</v>
      </c>
      <c r="U18" s="120" t="s">
        <v>75</v>
      </c>
      <c r="V18" s="160">
        <v>6810</v>
      </c>
      <c r="W18" s="161">
        <v>-4310</v>
      </c>
    </row>
    <row r="19" spans="1:23" ht="11.25" customHeight="1">
      <c r="A19" s="113"/>
      <c r="B19" s="113"/>
      <c r="C19" s="122" t="s">
        <v>76</v>
      </c>
      <c r="D19" s="122"/>
      <c r="E19" s="123"/>
      <c r="F19" s="124">
        <v>909463.85</v>
      </c>
      <c r="G19" s="125">
        <v>921261.74</v>
      </c>
      <c r="H19" s="125">
        <v>960473.59999999998</v>
      </c>
      <c r="I19" s="125">
        <v>1390670.22</v>
      </c>
      <c r="J19" s="125">
        <v>1038893.49</v>
      </c>
      <c r="K19" s="125">
        <v>1050514.1500000001</v>
      </c>
      <c r="L19" s="125">
        <v>0</v>
      </c>
      <c r="M19" s="125">
        <v>2281752.6300000004</v>
      </c>
      <c r="N19" s="125">
        <v>1067594.8600000001</v>
      </c>
      <c r="O19" s="126">
        <v>1023151.677734375</v>
      </c>
      <c r="P19" s="127">
        <v>1023151.677734375</v>
      </c>
      <c r="Q19" s="127">
        <v>1023151.677734375</v>
      </c>
      <c r="R19" s="128">
        <v>12690079.573203126</v>
      </c>
      <c r="S19" s="129">
        <v>12158745.01</v>
      </c>
      <c r="T19" s="130">
        <v>531334.56320312561</v>
      </c>
      <c r="U19" s="129"/>
      <c r="V19" s="162">
        <v>12684162.89875</v>
      </c>
      <c r="W19" s="131">
        <v>5916.674453124986</v>
      </c>
    </row>
    <row r="20" spans="1:23" ht="11.25" customHeight="1">
      <c r="A20" s="113"/>
      <c r="B20" s="113" t="s">
        <v>29</v>
      </c>
      <c r="C20" s="113"/>
      <c r="D20" s="113"/>
      <c r="E20" s="114"/>
      <c r="F20" s="115"/>
      <c r="G20" s="116"/>
      <c r="H20" s="116"/>
      <c r="I20" s="116"/>
      <c r="J20" s="116"/>
      <c r="K20" s="116"/>
      <c r="L20" s="116"/>
      <c r="M20" s="116"/>
      <c r="N20" s="116"/>
      <c r="O20" s="117"/>
      <c r="P20" s="118"/>
      <c r="Q20" s="118"/>
      <c r="R20" s="119"/>
      <c r="S20" s="120"/>
      <c r="T20" s="121"/>
      <c r="U20" s="120"/>
      <c r="V20" s="160"/>
      <c r="W20" s="161"/>
    </row>
    <row r="21" spans="1:23" ht="11.25" customHeight="1">
      <c r="A21" s="113"/>
      <c r="B21" s="113"/>
      <c r="C21" s="113" t="s">
        <v>77</v>
      </c>
      <c r="D21" s="113"/>
      <c r="E21" s="114"/>
      <c r="F21" s="115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58528.91</v>
      </c>
      <c r="L21" s="116">
        <v>0</v>
      </c>
      <c r="M21" s="116">
        <v>0</v>
      </c>
      <c r="N21" s="116">
        <v>66410.929999999993</v>
      </c>
      <c r="O21" s="117">
        <v>8353.3857421875</v>
      </c>
      <c r="P21" s="118">
        <v>8353.3857421875</v>
      </c>
      <c r="Q21" s="118">
        <v>8353.3857421875</v>
      </c>
      <c r="R21" s="119">
        <v>149999.9972265625</v>
      </c>
      <c r="S21" s="120">
        <v>99999.96</v>
      </c>
      <c r="T21" s="121">
        <v>50000.03722656249</v>
      </c>
      <c r="U21" s="120" t="s">
        <v>78</v>
      </c>
      <c r="V21" s="160">
        <v>150000.00375</v>
      </c>
      <c r="W21" s="161">
        <v>-6.5234375069849193E-3</v>
      </c>
    </row>
    <row r="22" spans="1:23" ht="11.25" customHeight="1">
      <c r="A22" s="113"/>
      <c r="B22" s="113"/>
      <c r="C22" s="113" t="s">
        <v>79</v>
      </c>
      <c r="D22" s="113"/>
      <c r="E22" s="114"/>
      <c r="F22" s="115">
        <v>0</v>
      </c>
      <c r="G22" s="116">
        <v>0</v>
      </c>
      <c r="H22" s="116">
        <v>0</v>
      </c>
      <c r="I22" s="116">
        <v>0</v>
      </c>
      <c r="J22" s="116">
        <v>1130.56</v>
      </c>
      <c r="K22" s="116">
        <v>0</v>
      </c>
      <c r="L22" s="116">
        <v>0</v>
      </c>
      <c r="M22" s="116">
        <v>0</v>
      </c>
      <c r="N22" s="116">
        <v>0</v>
      </c>
      <c r="O22" s="117">
        <v>0</v>
      </c>
      <c r="P22" s="118">
        <v>0</v>
      </c>
      <c r="Q22" s="118">
        <v>0</v>
      </c>
      <c r="R22" s="119">
        <v>1130.56</v>
      </c>
      <c r="S22" s="120">
        <v>0</v>
      </c>
      <c r="T22" s="121">
        <v>1130.56</v>
      </c>
      <c r="U22" s="120"/>
      <c r="V22" s="160">
        <v>1130.56</v>
      </c>
      <c r="W22" s="161">
        <v>0</v>
      </c>
    </row>
    <row r="23" spans="1:23" ht="11.25" customHeight="1">
      <c r="A23" s="113"/>
      <c r="B23" s="113"/>
      <c r="C23" s="113" t="s">
        <v>80</v>
      </c>
      <c r="D23" s="113"/>
      <c r="E23" s="114"/>
      <c r="F23" s="115">
        <v>0</v>
      </c>
      <c r="G23" s="116">
        <v>0</v>
      </c>
      <c r="H23" s="116">
        <v>50000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7">
        <v>0</v>
      </c>
      <c r="P23" s="118">
        <v>0</v>
      </c>
      <c r="Q23" s="118">
        <v>0</v>
      </c>
      <c r="R23" s="119">
        <v>50000</v>
      </c>
      <c r="S23" s="120">
        <v>0</v>
      </c>
      <c r="T23" s="121">
        <v>50000</v>
      </c>
      <c r="U23" s="120"/>
      <c r="V23" s="160">
        <v>50000</v>
      </c>
      <c r="W23" s="161">
        <v>0</v>
      </c>
    </row>
    <row r="24" spans="1:23" ht="11.25" customHeight="1">
      <c r="A24" s="113"/>
      <c r="B24" s="113"/>
      <c r="C24" s="113" t="s">
        <v>81</v>
      </c>
      <c r="D24" s="113"/>
      <c r="E24" s="114"/>
      <c r="F24" s="115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183503.91</v>
      </c>
      <c r="O24" s="117">
        <v>23435.697265625</v>
      </c>
      <c r="P24" s="118">
        <v>23435.697265625</v>
      </c>
      <c r="Q24" s="118">
        <v>23435.697265625</v>
      </c>
      <c r="R24" s="119">
        <v>253811.001796875</v>
      </c>
      <c r="S24" s="120">
        <v>232397.99</v>
      </c>
      <c r="T24" s="121">
        <v>21413.011796875013</v>
      </c>
      <c r="U24" s="120" t="s">
        <v>82</v>
      </c>
      <c r="V24" s="160">
        <v>253811</v>
      </c>
      <c r="W24" s="161">
        <v>1.7968750034924597E-3</v>
      </c>
    </row>
    <row r="25" spans="1:23" ht="11.25" customHeight="1">
      <c r="A25" s="113"/>
      <c r="B25" s="113"/>
      <c r="C25" s="113" t="s">
        <v>83</v>
      </c>
      <c r="D25" s="113"/>
      <c r="E25" s="114"/>
      <c r="F25" s="115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7">
        <v>1317.1199951171875</v>
      </c>
      <c r="P25" s="118">
        <v>1317.1199951171875</v>
      </c>
      <c r="Q25" s="118">
        <v>1317.1199951171875</v>
      </c>
      <c r="R25" s="119">
        <v>3951.3599853515625</v>
      </c>
      <c r="S25" s="120">
        <v>3951.36</v>
      </c>
      <c r="T25" s="121">
        <v>-1.4648437627329258E-5</v>
      </c>
      <c r="U25" s="120"/>
      <c r="V25" s="160">
        <v>3951.360107421875</v>
      </c>
      <c r="W25" s="161">
        <v>-1.220703125E-4</v>
      </c>
    </row>
    <row r="26" spans="1:23" ht="11.25" customHeight="1">
      <c r="A26" s="113"/>
      <c r="B26" s="113"/>
      <c r="C26" s="113" t="s">
        <v>84</v>
      </c>
      <c r="D26" s="113"/>
      <c r="E26" s="114"/>
      <c r="F26" s="115">
        <v>0</v>
      </c>
      <c r="G26" s="116">
        <v>0</v>
      </c>
      <c r="H26" s="116">
        <v>22594.880000000001</v>
      </c>
      <c r="I26" s="116">
        <v>0</v>
      </c>
      <c r="J26" s="116">
        <v>39309.31</v>
      </c>
      <c r="K26" s="116">
        <v>0</v>
      </c>
      <c r="L26" s="116">
        <v>0</v>
      </c>
      <c r="M26" s="116">
        <v>97821.96</v>
      </c>
      <c r="N26" s="116">
        <v>51338.07</v>
      </c>
      <c r="O26" s="117">
        <v>17978.583984375</v>
      </c>
      <c r="P26" s="118">
        <v>17978.583984375</v>
      </c>
      <c r="Q26" s="118">
        <v>17978.583984375</v>
      </c>
      <c r="R26" s="119">
        <v>264999.97195312503</v>
      </c>
      <c r="S26" s="120">
        <v>264999.96000000002</v>
      </c>
      <c r="T26" s="121">
        <v>1.1953125009313226E-2</v>
      </c>
      <c r="U26" s="120"/>
      <c r="V26" s="160">
        <v>264999.96250000002</v>
      </c>
      <c r="W26" s="161">
        <v>9.4531250069849193E-3</v>
      </c>
    </row>
    <row r="27" spans="1:23" ht="11.25" customHeight="1">
      <c r="A27" s="113"/>
      <c r="B27" s="113"/>
      <c r="C27" s="113" t="s">
        <v>85</v>
      </c>
      <c r="D27" s="113"/>
      <c r="E27" s="114"/>
      <c r="F27" s="115">
        <v>0</v>
      </c>
      <c r="G27" s="116">
        <v>0</v>
      </c>
      <c r="H27" s="116">
        <v>9952.7199999999993</v>
      </c>
      <c r="I27" s="116">
        <v>0</v>
      </c>
      <c r="J27" s="116">
        <v>15753.35</v>
      </c>
      <c r="K27" s="116">
        <v>15476.7</v>
      </c>
      <c r="L27" s="116">
        <v>0</v>
      </c>
      <c r="M27" s="116">
        <v>22395.68</v>
      </c>
      <c r="N27" s="116">
        <v>18195.7</v>
      </c>
      <c r="O27" s="117">
        <v>17061.951171875</v>
      </c>
      <c r="P27" s="118">
        <v>17061.951171875</v>
      </c>
      <c r="Q27" s="118">
        <v>17061.951171875</v>
      </c>
      <c r="R27" s="119">
        <v>132960.00351562502</v>
      </c>
      <c r="S27" s="120">
        <v>132960</v>
      </c>
      <c r="T27" s="121">
        <v>3.5156250232830644E-3</v>
      </c>
      <c r="U27" s="120"/>
      <c r="V27" s="160">
        <v>132959.99687500001</v>
      </c>
      <c r="W27" s="161">
        <v>6.6406250116415322E-3</v>
      </c>
    </row>
    <row r="28" spans="1:23" ht="11.25" customHeight="1">
      <c r="A28" s="113"/>
      <c r="B28" s="113"/>
      <c r="C28" s="113" t="s">
        <v>86</v>
      </c>
      <c r="D28" s="113"/>
      <c r="E28" s="114"/>
      <c r="F28" s="115">
        <v>0</v>
      </c>
      <c r="G28" s="116">
        <v>0</v>
      </c>
      <c r="H28" s="116">
        <v>1004.5</v>
      </c>
      <c r="I28" s="116">
        <v>0</v>
      </c>
      <c r="J28" s="116">
        <v>0</v>
      </c>
      <c r="K28" s="116">
        <v>3057.25</v>
      </c>
      <c r="L28" s="116">
        <v>0</v>
      </c>
      <c r="M28" s="116">
        <v>2595.75</v>
      </c>
      <c r="N28" s="116">
        <v>2035.75</v>
      </c>
      <c r="O28" s="117">
        <v>1838.9300537109375</v>
      </c>
      <c r="P28" s="118">
        <v>1838.9300537109375</v>
      </c>
      <c r="Q28" s="118">
        <v>1838.9300537109375</v>
      </c>
      <c r="R28" s="119">
        <v>14210.040161132813</v>
      </c>
      <c r="S28" s="120">
        <v>14210.04</v>
      </c>
      <c r="T28" s="121">
        <v>1.6113281162688509E-4</v>
      </c>
      <c r="U28" s="120"/>
      <c r="V28" s="160">
        <v>14210.0400390625</v>
      </c>
      <c r="W28" s="161">
        <v>1.220703125E-4</v>
      </c>
    </row>
    <row r="29" spans="1:23" ht="11.25" customHeight="1">
      <c r="A29" s="113"/>
      <c r="B29" s="113"/>
      <c r="C29" s="113" t="s">
        <v>87</v>
      </c>
      <c r="D29" s="113"/>
      <c r="E29" s="114"/>
      <c r="F29" s="115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278336.34999999998</v>
      </c>
      <c r="L29" s="116">
        <v>0</v>
      </c>
      <c r="M29" s="116">
        <v>0</v>
      </c>
      <c r="N29" s="116">
        <v>99183.9</v>
      </c>
      <c r="O29" s="117">
        <v>47046.25</v>
      </c>
      <c r="P29" s="118">
        <v>47046.25</v>
      </c>
      <c r="Q29" s="118">
        <v>47046.25</v>
      </c>
      <c r="R29" s="119">
        <v>518659</v>
      </c>
      <c r="S29" s="120">
        <v>418644.03</v>
      </c>
      <c r="T29" s="121">
        <v>100014.96999999997</v>
      </c>
      <c r="U29" s="120" t="s">
        <v>88</v>
      </c>
      <c r="V29" s="160">
        <v>518659.00624999998</v>
      </c>
      <c r="W29" s="161">
        <v>-6.2499999767169356E-3</v>
      </c>
    </row>
    <row r="30" spans="1:23" ht="11.25" customHeight="1">
      <c r="A30" s="113"/>
      <c r="B30" s="113"/>
      <c r="C30" s="113" t="s">
        <v>89</v>
      </c>
      <c r="D30" s="113"/>
      <c r="E30" s="114"/>
      <c r="F30" s="115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13522.4</v>
      </c>
      <c r="L30" s="116">
        <v>0</v>
      </c>
      <c r="M30" s="116">
        <v>0</v>
      </c>
      <c r="N30" s="116">
        <v>6791.1</v>
      </c>
      <c r="O30" s="117">
        <v>3209.833251953125</v>
      </c>
      <c r="P30" s="118">
        <v>3209.833251953125</v>
      </c>
      <c r="Q30" s="118">
        <v>3209.833251953125</v>
      </c>
      <c r="R30" s="119">
        <v>29942.999755859375</v>
      </c>
      <c r="S30" s="120">
        <v>26985.98</v>
      </c>
      <c r="T30" s="121">
        <v>2957.0197558593754</v>
      </c>
      <c r="U30" s="120" t="s">
        <v>88</v>
      </c>
      <c r="V30" s="160">
        <v>29942.999609375001</v>
      </c>
      <c r="W30" s="161">
        <v>1.4648437354480848E-4</v>
      </c>
    </row>
    <row r="31" spans="1:23" ht="11.25" customHeight="1">
      <c r="A31" s="113"/>
      <c r="B31" s="113"/>
      <c r="C31" s="113" t="s">
        <v>90</v>
      </c>
      <c r="D31" s="113"/>
      <c r="E31" s="114"/>
      <c r="F31" s="115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32248.65</v>
      </c>
      <c r="L31" s="116">
        <v>0</v>
      </c>
      <c r="M31" s="116">
        <v>0</v>
      </c>
      <c r="N31" s="116">
        <v>10752.19</v>
      </c>
      <c r="O31" s="117">
        <v>5082.05322265625</v>
      </c>
      <c r="P31" s="118">
        <v>5082.05322265625</v>
      </c>
      <c r="Q31" s="118">
        <v>5082.05322265625</v>
      </c>
      <c r="R31" s="119">
        <v>58246.999667968754</v>
      </c>
      <c r="S31" s="120">
        <v>47937.01</v>
      </c>
      <c r="T31" s="121">
        <v>10309.989667968752</v>
      </c>
      <c r="U31" s="120" t="s">
        <v>88</v>
      </c>
      <c r="V31" s="160">
        <v>58246.999609375001</v>
      </c>
      <c r="W31" s="161">
        <v>5.8593752328306437E-5</v>
      </c>
    </row>
    <row r="32" spans="1:23" ht="11.25" customHeight="1">
      <c r="A32" s="113"/>
      <c r="B32" s="113"/>
      <c r="C32" s="113" t="s">
        <v>91</v>
      </c>
      <c r="D32" s="113"/>
      <c r="E32" s="114"/>
      <c r="F32" s="115">
        <v>23158.83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7">
        <v>0</v>
      </c>
      <c r="P32" s="118">
        <v>0</v>
      </c>
      <c r="Q32" s="118">
        <v>0</v>
      </c>
      <c r="R32" s="119">
        <v>23158.83</v>
      </c>
      <c r="S32" s="120">
        <v>0</v>
      </c>
      <c r="T32" s="121">
        <v>23158.83</v>
      </c>
      <c r="U32" s="120"/>
      <c r="V32" s="160">
        <v>23158.83</v>
      </c>
      <c r="W32" s="161">
        <v>0</v>
      </c>
    </row>
    <row r="33" spans="1:23" ht="11.25" customHeight="1">
      <c r="A33" s="113"/>
      <c r="B33" s="113"/>
      <c r="C33" s="113" t="s">
        <v>92</v>
      </c>
      <c r="D33" s="113"/>
      <c r="E33" s="114"/>
      <c r="F33" s="115">
        <v>0</v>
      </c>
      <c r="G33" s="116">
        <v>0</v>
      </c>
      <c r="H33" s="116">
        <v>0</v>
      </c>
      <c r="I33" s="116">
        <v>0</v>
      </c>
      <c r="J33" s="116">
        <v>113743.98</v>
      </c>
      <c r="K33" s="116">
        <v>131746.91</v>
      </c>
      <c r="L33" s="116">
        <v>19107.29</v>
      </c>
      <c r="M33" s="116">
        <v>719.69</v>
      </c>
      <c r="N33" s="116">
        <v>0</v>
      </c>
      <c r="O33" s="117">
        <v>29549.041015625</v>
      </c>
      <c r="P33" s="118">
        <v>29549.041015625</v>
      </c>
      <c r="Q33" s="118">
        <v>29549.041015625</v>
      </c>
      <c r="R33" s="119">
        <v>353964.993046875</v>
      </c>
      <c r="S33" s="120">
        <v>0</v>
      </c>
      <c r="T33" s="121">
        <v>353964.993046875</v>
      </c>
      <c r="U33" s="120" t="s">
        <v>93</v>
      </c>
      <c r="V33" s="160">
        <v>353964.995</v>
      </c>
      <c r="W33" s="161">
        <v>-1.953125E-3</v>
      </c>
    </row>
    <row r="34" spans="1:23" ht="11.25" customHeight="1">
      <c r="A34" s="113"/>
      <c r="B34" s="113"/>
      <c r="C34" s="122" t="s">
        <v>94</v>
      </c>
      <c r="D34" s="122"/>
      <c r="E34" s="123"/>
      <c r="F34" s="124">
        <v>23158.83</v>
      </c>
      <c r="G34" s="125">
        <v>0</v>
      </c>
      <c r="H34" s="125">
        <v>83552.100000000006</v>
      </c>
      <c r="I34" s="125">
        <v>0</v>
      </c>
      <c r="J34" s="125">
        <v>169937.19999999998</v>
      </c>
      <c r="K34" s="125">
        <v>532917.17000000004</v>
      </c>
      <c r="L34" s="125">
        <v>19107.29</v>
      </c>
      <c r="M34" s="125">
        <v>123533.08000000002</v>
      </c>
      <c r="N34" s="125">
        <v>438211.55</v>
      </c>
      <c r="O34" s="126">
        <v>154872.845703125</v>
      </c>
      <c r="P34" s="127">
        <v>154872.845703125</v>
      </c>
      <c r="Q34" s="127">
        <v>154872.845703125</v>
      </c>
      <c r="R34" s="128">
        <v>1855035.7571093752</v>
      </c>
      <c r="S34" s="129">
        <v>1242086.33</v>
      </c>
      <c r="T34" s="130">
        <v>612949.42710937501</v>
      </c>
      <c r="U34" s="129"/>
      <c r="V34" s="162">
        <v>1855035.7537402343</v>
      </c>
      <c r="W34" s="131">
        <v>3.3691406642901711E-3</v>
      </c>
    </row>
    <row r="35" spans="1:23" ht="11.25" customHeight="1">
      <c r="A35" s="113"/>
      <c r="B35" s="113" t="s">
        <v>30</v>
      </c>
      <c r="C35" s="113"/>
      <c r="D35" s="113"/>
      <c r="E35" s="114"/>
      <c r="F35" s="115"/>
      <c r="G35" s="116"/>
      <c r="H35" s="116"/>
      <c r="I35" s="116"/>
      <c r="J35" s="116"/>
      <c r="K35" s="116"/>
      <c r="L35" s="116"/>
      <c r="M35" s="116"/>
      <c r="N35" s="116"/>
      <c r="O35" s="117"/>
      <c r="P35" s="118"/>
      <c r="Q35" s="118"/>
      <c r="R35" s="119"/>
      <c r="S35" s="120"/>
      <c r="T35" s="121"/>
      <c r="U35" s="120"/>
      <c r="V35" s="160"/>
      <c r="W35" s="161"/>
    </row>
    <row r="36" spans="1:23" ht="11.25" customHeight="1">
      <c r="A36" s="113"/>
      <c r="B36" s="113"/>
      <c r="C36" s="113" t="s">
        <v>95</v>
      </c>
      <c r="D36" s="113"/>
      <c r="E36" s="114"/>
      <c r="F36" s="115">
        <v>332.9</v>
      </c>
      <c r="G36" s="116">
        <v>4300</v>
      </c>
      <c r="H36" s="116">
        <v>18886.36</v>
      </c>
      <c r="I36" s="116">
        <v>21513.52</v>
      </c>
      <c r="J36" s="116">
        <v>11813.4</v>
      </c>
      <c r="K36" s="116">
        <v>47.35</v>
      </c>
      <c r="L36" s="116">
        <v>23290.12</v>
      </c>
      <c r="M36" s="116">
        <v>100247.43</v>
      </c>
      <c r="N36" s="116">
        <v>-27070.38</v>
      </c>
      <c r="O36" s="117">
        <v>0</v>
      </c>
      <c r="P36" s="118">
        <v>0</v>
      </c>
      <c r="Q36" s="118">
        <v>0</v>
      </c>
      <c r="R36" s="119">
        <v>153360.69999999998</v>
      </c>
      <c r="S36" s="120">
        <v>350000</v>
      </c>
      <c r="T36" s="121">
        <v>-196639.30000000002</v>
      </c>
      <c r="U36" s="120" t="s">
        <v>96</v>
      </c>
      <c r="V36" s="160">
        <v>350000.00187499996</v>
      </c>
      <c r="W36" s="161">
        <v>-196639.30187499998</v>
      </c>
    </row>
    <row r="37" spans="1:23" ht="11.25" customHeight="1">
      <c r="A37" s="113"/>
      <c r="B37" s="113"/>
      <c r="C37" s="122" t="s">
        <v>97</v>
      </c>
      <c r="D37" s="122"/>
      <c r="E37" s="123"/>
      <c r="F37" s="124">
        <v>332.9</v>
      </c>
      <c r="G37" s="125">
        <v>4300</v>
      </c>
      <c r="H37" s="125">
        <v>18886.36</v>
      </c>
      <c r="I37" s="125">
        <v>21513.52</v>
      </c>
      <c r="J37" s="125">
        <v>11813.4</v>
      </c>
      <c r="K37" s="125">
        <v>47.35</v>
      </c>
      <c r="L37" s="125">
        <v>23290.12</v>
      </c>
      <c r="M37" s="125">
        <v>100247.43</v>
      </c>
      <c r="N37" s="125">
        <v>-27070.38</v>
      </c>
      <c r="O37" s="126">
        <v>0</v>
      </c>
      <c r="P37" s="127">
        <v>0</v>
      </c>
      <c r="Q37" s="127">
        <v>0</v>
      </c>
      <c r="R37" s="128">
        <v>153360.69999999998</v>
      </c>
      <c r="S37" s="129">
        <v>350000</v>
      </c>
      <c r="T37" s="130">
        <v>-196639.30000000002</v>
      </c>
      <c r="U37" s="129"/>
      <c r="V37" s="162">
        <v>350000.00187499996</v>
      </c>
      <c r="W37" s="131">
        <v>-196639.30187499998</v>
      </c>
    </row>
    <row r="38" spans="1:23" ht="11.25" customHeight="1">
      <c r="A38" s="113"/>
      <c r="B38" s="113" t="s">
        <v>31</v>
      </c>
      <c r="C38" s="113"/>
      <c r="D38" s="113"/>
      <c r="E38" s="114"/>
      <c r="F38" s="115"/>
      <c r="G38" s="116"/>
      <c r="H38" s="116"/>
      <c r="I38" s="116"/>
      <c r="J38" s="116"/>
      <c r="K38" s="116"/>
      <c r="L38" s="116"/>
      <c r="M38" s="116"/>
      <c r="N38" s="116"/>
      <c r="O38" s="117"/>
      <c r="P38" s="118"/>
      <c r="Q38" s="118"/>
      <c r="R38" s="119"/>
      <c r="S38" s="120"/>
      <c r="T38" s="121"/>
      <c r="U38" s="120"/>
      <c r="V38" s="160"/>
      <c r="W38" s="161"/>
    </row>
    <row r="39" spans="1:23" ht="11.25" customHeight="1">
      <c r="A39" s="113"/>
      <c r="B39" s="113"/>
      <c r="C39" s="113" t="s">
        <v>98</v>
      </c>
      <c r="D39" s="113"/>
      <c r="E39" s="114"/>
      <c r="F39" s="115">
        <v>0</v>
      </c>
      <c r="G39" s="116">
        <v>0</v>
      </c>
      <c r="H39" s="116">
        <v>520.55999999999995</v>
      </c>
      <c r="I39" s="116">
        <v>118.2</v>
      </c>
      <c r="J39" s="116">
        <v>94.56</v>
      </c>
      <c r="K39" s="116">
        <v>0</v>
      </c>
      <c r="L39" s="116">
        <v>0</v>
      </c>
      <c r="M39" s="116">
        <v>0</v>
      </c>
      <c r="N39" s="116">
        <v>0</v>
      </c>
      <c r="O39" s="117">
        <v>0</v>
      </c>
      <c r="P39" s="118">
        <v>0</v>
      </c>
      <c r="Q39" s="118">
        <v>0</v>
      </c>
      <c r="R39" s="119">
        <v>733.31999999999994</v>
      </c>
      <c r="S39" s="120">
        <v>0</v>
      </c>
      <c r="T39" s="121">
        <v>733.31999999999994</v>
      </c>
      <c r="U39" s="120"/>
      <c r="V39" s="160">
        <v>733.31999999999994</v>
      </c>
      <c r="W39" s="161">
        <v>0</v>
      </c>
    </row>
    <row r="40" spans="1:23" ht="11.25" customHeight="1">
      <c r="A40" s="113"/>
      <c r="B40" s="113"/>
      <c r="C40" s="113" t="s">
        <v>99</v>
      </c>
      <c r="D40" s="113"/>
      <c r="E40" s="114"/>
      <c r="F40" s="115">
        <v>0</v>
      </c>
      <c r="G40" s="116">
        <v>887.01</v>
      </c>
      <c r="H40" s="116">
        <v>0</v>
      </c>
      <c r="I40" s="116">
        <v>663.3</v>
      </c>
      <c r="J40" s="116">
        <v>1517.91</v>
      </c>
      <c r="K40" s="116">
        <v>0</v>
      </c>
      <c r="L40" s="116">
        <v>0</v>
      </c>
      <c r="M40" s="116">
        <v>104.7</v>
      </c>
      <c r="N40" s="116">
        <v>2031</v>
      </c>
      <c r="O40" s="117">
        <v>0</v>
      </c>
      <c r="P40" s="118">
        <v>0</v>
      </c>
      <c r="Q40" s="118">
        <v>0</v>
      </c>
      <c r="R40" s="119">
        <v>5203.92</v>
      </c>
      <c r="S40" s="120">
        <v>0</v>
      </c>
      <c r="T40" s="121">
        <v>5203.92</v>
      </c>
      <c r="U40" s="120"/>
      <c r="V40" s="160">
        <v>3068.2200000000003</v>
      </c>
      <c r="W40" s="161">
        <v>2135.6999999999998</v>
      </c>
    </row>
    <row r="41" spans="1:23" ht="11.25" customHeight="1">
      <c r="A41" s="113"/>
      <c r="B41" s="113"/>
      <c r="C41" s="113" t="s">
        <v>100</v>
      </c>
      <c r="D41" s="113"/>
      <c r="E41" s="114"/>
      <c r="F41" s="115">
        <v>0</v>
      </c>
      <c r="G41" s="116">
        <v>0</v>
      </c>
      <c r="H41" s="116">
        <v>0</v>
      </c>
      <c r="I41" s="116">
        <v>0</v>
      </c>
      <c r="J41" s="116">
        <v>253</v>
      </c>
      <c r="K41" s="116">
        <v>0</v>
      </c>
      <c r="L41" s="116">
        <v>0</v>
      </c>
      <c r="M41" s="116">
        <v>0</v>
      </c>
      <c r="N41" s="116">
        <v>0</v>
      </c>
      <c r="O41" s="117">
        <v>0</v>
      </c>
      <c r="P41" s="118">
        <v>0</v>
      </c>
      <c r="Q41" s="118">
        <v>0</v>
      </c>
      <c r="R41" s="119">
        <v>253</v>
      </c>
      <c r="S41" s="120">
        <v>0</v>
      </c>
      <c r="T41" s="121">
        <v>253</v>
      </c>
      <c r="U41" s="120"/>
      <c r="V41" s="160">
        <v>253</v>
      </c>
      <c r="W41" s="161">
        <v>0</v>
      </c>
    </row>
    <row r="42" spans="1:23" ht="11.25" customHeight="1">
      <c r="A42" s="113"/>
      <c r="B42" s="113"/>
      <c r="C42" s="113" t="s">
        <v>101</v>
      </c>
      <c r="D42" s="113"/>
      <c r="E42" s="114"/>
      <c r="F42" s="115">
        <v>4777.91</v>
      </c>
      <c r="G42" s="116">
        <v>0</v>
      </c>
      <c r="H42" s="116">
        <v>46873.72</v>
      </c>
      <c r="I42" s="116">
        <v>9335.15</v>
      </c>
      <c r="J42" s="116">
        <v>9368.61</v>
      </c>
      <c r="K42" s="116">
        <v>0</v>
      </c>
      <c r="L42" s="116">
        <v>505</v>
      </c>
      <c r="M42" s="116">
        <v>15005.32</v>
      </c>
      <c r="N42" s="116">
        <v>5366.68</v>
      </c>
      <c r="O42" s="117">
        <v>2922.5234375</v>
      </c>
      <c r="P42" s="118">
        <v>2922.5234375</v>
      </c>
      <c r="Q42" s="118">
        <v>2922.5234375</v>
      </c>
      <c r="R42" s="119">
        <v>99999.960312500014</v>
      </c>
      <c r="S42" s="120">
        <v>99999.96</v>
      </c>
      <c r="T42" s="121">
        <v>3.1250000756699592E-4</v>
      </c>
      <c r="U42" s="120"/>
      <c r="V42" s="160">
        <v>99999.960000000021</v>
      </c>
      <c r="W42" s="161">
        <v>3.1249999301508069E-4</v>
      </c>
    </row>
    <row r="43" spans="1:23" ht="11.25" customHeight="1">
      <c r="A43" s="113"/>
      <c r="B43" s="113"/>
      <c r="C43" s="113" t="s">
        <v>102</v>
      </c>
      <c r="D43" s="113"/>
      <c r="E43" s="114"/>
      <c r="F43" s="115">
        <v>0</v>
      </c>
      <c r="G43" s="116">
        <v>0</v>
      </c>
      <c r="H43" s="116">
        <v>42.99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7">
        <v>0</v>
      </c>
      <c r="P43" s="118">
        <v>0</v>
      </c>
      <c r="Q43" s="118">
        <v>0</v>
      </c>
      <c r="R43" s="119">
        <v>42.99</v>
      </c>
      <c r="S43" s="120">
        <v>0</v>
      </c>
      <c r="T43" s="121">
        <v>42.99</v>
      </c>
      <c r="U43" s="120"/>
      <c r="V43" s="160">
        <v>42.99</v>
      </c>
      <c r="W43" s="161">
        <v>0</v>
      </c>
    </row>
    <row r="44" spans="1:23" ht="11.25" customHeight="1">
      <c r="A44" s="113"/>
      <c r="B44" s="113"/>
      <c r="C44" s="113" t="s">
        <v>103</v>
      </c>
      <c r="D44" s="113"/>
      <c r="E44" s="114"/>
      <c r="F44" s="115">
        <v>105</v>
      </c>
      <c r="G44" s="116">
        <v>166</v>
      </c>
      <c r="H44" s="116">
        <v>114</v>
      </c>
      <c r="I44" s="116">
        <v>1518.13</v>
      </c>
      <c r="J44" s="116">
        <v>98</v>
      </c>
      <c r="K44" s="116">
        <v>1227.69</v>
      </c>
      <c r="L44" s="116">
        <v>37205.11</v>
      </c>
      <c r="M44" s="116">
        <v>195</v>
      </c>
      <c r="N44" s="116">
        <v>3338.04</v>
      </c>
      <c r="O44" s="117">
        <v>0</v>
      </c>
      <c r="P44" s="118">
        <v>0</v>
      </c>
      <c r="Q44" s="118">
        <v>0</v>
      </c>
      <c r="R44" s="119">
        <v>43966.97</v>
      </c>
      <c r="S44" s="120">
        <v>215000</v>
      </c>
      <c r="T44" s="121">
        <v>-171033.03</v>
      </c>
      <c r="U44" s="120" t="s">
        <v>104</v>
      </c>
      <c r="V44" s="160">
        <v>40628.93</v>
      </c>
      <c r="W44" s="161">
        <v>3338.0400000000009</v>
      </c>
    </row>
    <row r="45" spans="1:23" ht="11.25" customHeight="1">
      <c r="A45" s="113"/>
      <c r="B45" s="113"/>
      <c r="C45" s="113" t="s">
        <v>105</v>
      </c>
      <c r="D45" s="113"/>
      <c r="E45" s="114"/>
      <c r="F45" s="115">
        <v>1530</v>
      </c>
      <c r="G45" s="116">
        <v>0</v>
      </c>
      <c r="H45" s="116">
        <v>0</v>
      </c>
      <c r="I45" s="116">
        <v>11250</v>
      </c>
      <c r="J45" s="116">
        <v>23990</v>
      </c>
      <c r="K45" s="116">
        <v>43810</v>
      </c>
      <c r="L45" s="116">
        <v>0</v>
      </c>
      <c r="M45" s="116">
        <v>17500</v>
      </c>
      <c r="N45" s="116">
        <v>18661.25</v>
      </c>
      <c r="O45" s="117">
        <v>32752.916015625</v>
      </c>
      <c r="P45" s="118">
        <v>32752.916015625</v>
      </c>
      <c r="Q45" s="118">
        <v>32752.916015625</v>
      </c>
      <c r="R45" s="119">
        <v>214999.998046875</v>
      </c>
      <c r="S45" s="120">
        <v>0</v>
      </c>
      <c r="T45" s="121">
        <v>214999.998046875</v>
      </c>
      <c r="U45" s="120" t="s">
        <v>106</v>
      </c>
      <c r="V45" s="160">
        <v>215000</v>
      </c>
      <c r="W45" s="161">
        <v>-1.953125E-3</v>
      </c>
    </row>
    <row r="46" spans="1:23" ht="11.25" customHeight="1">
      <c r="A46" s="113"/>
      <c r="B46" s="113"/>
      <c r="C46" s="122" t="s">
        <v>107</v>
      </c>
      <c r="D46" s="122"/>
      <c r="E46" s="123"/>
      <c r="F46" s="124">
        <v>6412.91</v>
      </c>
      <c r="G46" s="125">
        <v>1053.01</v>
      </c>
      <c r="H46" s="125">
        <v>47551.27</v>
      </c>
      <c r="I46" s="125">
        <v>22884.78</v>
      </c>
      <c r="J46" s="125">
        <v>35322.080000000002</v>
      </c>
      <c r="K46" s="125">
        <v>45037.69</v>
      </c>
      <c r="L46" s="125">
        <v>37710.11</v>
      </c>
      <c r="M46" s="125">
        <v>32805.020000000004</v>
      </c>
      <c r="N46" s="125">
        <v>29396.97</v>
      </c>
      <c r="O46" s="126">
        <v>35675.439453125</v>
      </c>
      <c r="P46" s="127">
        <v>35675.439453125</v>
      </c>
      <c r="Q46" s="127">
        <v>35675.439453125</v>
      </c>
      <c r="R46" s="128">
        <v>365200.15835937503</v>
      </c>
      <c r="S46" s="129">
        <v>314999.96000000002</v>
      </c>
      <c r="T46" s="130">
        <v>50200.198359375005</v>
      </c>
      <c r="U46" s="129"/>
      <c r="V46" s="162">
        <v>359726.42000000004</v>
      </c>
      <c r="W46" s="131">
        <v>5473.7383593749937</v>
      </c>
    </row>
    <row r="47" spans="1:23" ht="11.25" customHeight="1">
      <c r="A47" s="113"/>
      <c r="B47" s="122" t="s">
        <v>32</v>
      </c>
      <c r="C47" s="122"/>
      <c r="D47" s="122"/>
      <c r="E47" s="123"/>
      <c r="F47" s="124">
        <v>1108031.7899999998</v>
      </c>
      <c r="G47" s="125">
        <v>1067957.6300000001</v>
      </c>
      <c r="H47" s="125">
        <v>1224859.9900000002</v>
      </c>
      <c r="I47" s="125">
        <v>1542913.39</v>
      </c>
      <c r="J47" s="125">
        <v>1402141.42</v>
      </c>
      <c r="K47" s="125">
        <v>1722944.1100000003</v>
      </c>
      <c r="L47" s="125">
        <v>97035.68</v>
      </c>
      <c r="M47" s="125">
        <v>2758590.5600000005</v>
      </c>
      <c r="N47" s="125">
        <v>1626017.8300000003</v>
      </c>
      <c r="O47" s="126">
        <v>1331067.52734375</v>
      </c>
      <c r="P47" s="127">
        <v>1331067.52734375</v>
      </c>
      <c r="Q47" s="127">
        <v>1331067.52734375</v>
      </c>
      <c r="R47" s="128">
        <v>16543694.98203125</v>
      </c>
      <c r="S47" s="129">
        <v>15452313.960000001</v>
      </c>
      <c r="T47" s="130">
        <v>1091381.0220312504</v>
      </c>
      <c r="U47" s="129"/>
      <c r="V47" s="162">
        <v>16710407.703740234</v>
      </c>
      <c r="W47" s="131">
        <v>-166712.72170898432</v>
      </c>
    </row>
    <row r="48" spans="1:23" ht="11.25" customHeight="1">
      <c r="A48" s="113" t="s">
        <v>33</v>
      </c>
      <c r="B48" s="113"/>
      <c r="C48" s="113"/>
      <c r="D48" s="113"/>
      <c r="E48" s="114"/>
      <c r="F48" s="115"/>
      <c r="G48" s="116"/>
      <c r="H48" s="116"/>
      <c r="I48" s="116"/>
      <c r="J48" s="116"/>
      <c r="K48" s="116"/>
      <c r="L48" s="116"/>
      <c r="M48" s="116"/>
      <c r="N48" s="116"/>
      <c r="O48" s="117"/>
      <c r="P48" s="118"/>
      <c r="Q48" s="118"/>
      <c r="R48" s="119"/>
      <c r="S48" s="120"/>
      <c r="T48" s="121"/>
      <c r="U48" s="120"/>
      <c r="V48" s="160"/>
      <c r="W48" s="161"/>
    </row>
    <row r="49" spans="1:23" ht="11.25" customHeight="1">
      <c r="A49" s="113"/>
      <c r="B49" s="113" t="s">
        <v>34</v>
      </c>
      <c r="C49" s="113"/>
      <c r="D49" s="113"/>
      <c r="E49" s="114"/>
      <c r="F49" s="115"/>
      <c r="G49" s="116"/>
      <c r="H49" s="116"/>
      <c r="I49" s="116"/>
      <c r="J49" s="116"/>
      <c r="K49" s="116"/>
      <c r="L49" s="116"/>
      <c r="M49" s="116"/>
      <c r="N49" s="116"/>
      <c r="O49" s="117"/>
      <c r="P49" s="118"/>
      <c r="Q49" s="118"/>
      <c r="R49" s="119"/>
      <c r="S49" s="120"/>
      <c r="T49" s="121"/>
      <c r="U49" s="120"/>
      <c r="V49" s="160"/>
      <c r="W49" s="161"/>
    </row>
    <row r="50" spans="1:23" ht="11.25" customHeight="1">
      <c r="A50" s="113"/>
      <c r="B50" s="113"/>
      <c r="C50" s="113" t="s">
        <v>108</v>
      </c>
      <c r="D50" s="113"/>
      <c r="E50" s="114"/>
      <c r="F50" s="115">
        <v>190019.27</v>
      </c>
      <c r="G50" s="116">
        <v>190019.27</v>
      </c>
      <c r="H50" s="116">
        <v>188450.76</v>
      </c>
      <c r="I50" s="116">
        <v>185602.6</v>
      </c>
      <c r="J50" s="116">
        <v>186335.38</v>
      </c>
      <c r="K50" s="116">
        <v>186255.61</v>
      </c>
      <c r="L50" s="116">
        <v>184197.31</v>
      </c>
      <c r="M50" s="116">
        <v>183233.93</v>
      </c>
      <c r="N50" s="116">
        <v>182904.58</v>
      </c>
      <c r="O50" s="117">
        <v>188020.41666666701</v>
      </c>
      <c r="P50" s="118">
        <v>188020.41666666701</v>
      </c>
      <c r="Q50" s="118">
        <v>188020.41666666701</v>
      </c>
      <c r="R50" s="119">
        <v>2241079.9600000014</v>
      </c>
      <c r="S50" s="120">
        <v>2513078.04</v>
      </c>
      <c r="T50" s="121">
        <v>271998.07999999868</v>
      </c>
      <c r="U50" s="120"/>
      <c r="V50" s="160">
        <v>2345423.7633333323</v>
      </c>
      <c r="W50" s="161">
        <v>104343.8033333309</v>
      </c>
    </row>
    <row r="51" spans="1:23" ht="11.25" customHeight="1">
      <c r="A51" s="113"/>
      <c r="B51" s="113"/>
      <c r="C51" s="113" t="s">
        <v>109</v>
      </c>
      <c r="D51" s="113"/>
      <c r="E51" s="114"/>
      <c r="F51" s="115">
        <v>0</v>
      </c>
      <c r="G51" s="116">
        <v>0</v>
      </c>
      <c r="H51" s="116">
        <v>0</v>
      </c>
      <c r="I51" s="116">
        <v>6000</v>
      </c>
      <c r="J51" s="116">
        <v>1000</v>
      </c>
      <c r="K51" s="116">
        <v>10000</v>
      </c>
      <c r="L51" s="116">
        <v>135</v>
      </c>
      <c r="M51" s="116">
        <v>0</v>
      </c>
      <c r="N51" s="116">
        <v>10000</v>
      </c>
      <c r="O51" s="117">
        <v>0</v>
      </c>
      <c r="P51" s="118">
        <v>0</v>
      </c>
      <c r="Q51" s="118">
        <v>0</v>
      </c>
      <c r="R51" s="119">
        <v>27135</v>
      </c>
      <c r="S51" s="120">
        <v>0</v>
      </c>
      <c r="T51" s="121">
        <v>-27135</v>
      </c>
      <c r="U51" s="120"/>
      <c r="V51" s="160">
        <v>17135</v>
      </c>
      <c r="W51" s="161">
        <v>-10000</v>
      </c>
    </row>
    <row r="52" spans="1:23" ht="11.25" customHeight="1">
      <c r="A52" s="113"/>
      <c r="B52" s="113"/>
      <c r="C52" s="113" t="s">
        <v>110</v>
      </c>
      <c r="D52" s="113"/>
      <c r="E52" s="114"/>
      <c r="F52" s="115">
        <v>22491.759999999998</v>
      </c>
      <c r="G52" s="116">
        <v>22491.759999999998</v>
      </c>
      <c r="H52" s="116">
        <v>22491.759999999998</v>
      </c>
      <c r="I52" s="116">
        <v>22491.759999999998</v>
      </c>
      <c r="J52" s="116">
        <v>22491.759999999998</v>
      </c>
      <c r="K52" s="116">
        <v>22491.759999999998</v>
      </c>
      <c r="L52" s="116">
        <v>22491.759999999998</v>
      </c>
      <c r="M52" s="116">
        <v>25465.94</v>
      </c>
      <c r="N52" s="116">
        <v>25273.35</v>
      </c>
      <c r="O52" s="117">
        <v>22491.75</v>
      </c>
      <c r="P52" s="118">
        <v>22491.75</v>
      </c>
      <c r="Q52" s="118">
        <v>22491.75</v>
      </c>
      <c r="R52" s="119">
        <v>275656.86</v>
      </c>
      <c r="S52" s="120">
        <v>438765.96</v>
      </c>
      <c r="T52" s="121">
        <v>163109.10000000003</v>
      </c>
      <c r="U52" s="120"/>
      <c r="V52" s="160">
        <v>272875.26</v>
      </c>
      <c r="W52" s="161">
        <v>-2781.5999999999767</v>
      </c>
    </row>
    <row r="53" spans="1:23" ht="11.25" customHeight="1">
      <c r="A53" s="113"/>
      <c r="B53" s="113"/>
      <c r="C53" s="113" t="s">
        <v>111</v>
      </c>
      <c r="D53" s="113"/>
      <c r="E53" s="114"/>
      <c r="F53" s="115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7">
        <v>0</v>
      </c>
      <c r="P53" s="118">
        <v>0</v>
      </c>
      <c r="Q53" s="118">
        <v>0</v>
      </c>
      <c r="R53" s="119">
        <v>0</v>
      </c>
      <c r="S53" s="120">
        <v>0</v>
      </c>
      <c r="T53" s="121">
        <v>0</v>
      </c>
      <c r="U53" s="120"/>
      <c r="V53" s="160">
        <v>87453.239999999991</v>
      </c>
      <c r="W53" s="161">
        <v>87453.239999999991</v>
      </c>
    </row>
    <row r="54" spans="1:23" ht="11.25" customHeight="1">
      <c r="A54" s="113"/>
      <c r="B54" s="113"/>
      <c r="C54" s="113" t="s">
        <v>112</v>
      </c>
      <c r="D54" s="113"/>
      <c r="E54" s="114"/>
      <c r="F54" s="115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7">
        <v>0</v>
      </c>
      <c r="P54" s="118">
        <v>0</v>
      </c>
      <c r="Q54" s="118">
        <v>0</v>
      </c>
      <c r="R54" s="119">
        <v>0</v>
      </c>
      <c r="S54" s="120">
        <v>48000</v>
      </c>
      <c r="T54" s="121">
        <v>48000</v>
      </c>
      <c r="U54" s="120"/>
      <c r="V54" s="160">
        <v>0</v>
      </c>
      <c r="W54" s="161">
        <v>0</v>
      </c>
    </row>
    <row r="55" spans="1:23" ht="11.25" customHeight="1">
      <c r="A55" s="113"/>
      <c r="B55" s="113"/>
      <c r="C55" s="113" t="s">
        <v>113</v>
      </c>
      <c r="D55" s="113"/>
      <c r="E55" s="114"/>
      <c r="F55" s="115">
        <v>4000</v>
      </c>
      <c r="G55" s="116">
        <v>4000</v>
      </c>
      <c r="H55" s="116">
        <v>4000</v>
      </c>
      <c r="I55" s="116">
        <v>4000</v>
      </c>
      <c r="J55" s="116">
        <v>4000</v>
      </c>
      <c r="K55" s="116">
        <v>3739.13</v>
      </c>
      <c r="L55" s="116">
        <v>4000</v>
      </c>
      <c r="M55" s="116">
        <v>4000</v>
      </c>
      <c r="N55" s="116">
        <v>4000</v>
      </c>
      <c r="O55" s="117">
        <v>4000</v>
      </c>
      <c r="P55" s="118">
        <v>4000</v>
      </c>
      <c r="Q55" s="118">
        <v>4000</v>
      </c>
      <c r="R55" s="119">
        <v>47739.130000000005</v>
      </c>
      <c r="S55" s="120">
        <v>0</v>
      </c>
      <c r="T55" s="121">
        <v>-47739.130000000005</v>
      </c>
      <c r="U55" s="120"/>
      <c r="V55" s="160">
        <v>47739.130000000005</v>
      </c>
      <c r="W55" s="161">
        <v>0</v>
      </c>
    </row>
    <row r="56" spans="1:23" ht="11.25" customHeight="1">
      <c r="A56" s="113"/>
      <c r="B56" s="113"/>
      <c r="C56" s="113" t="s">
        <v>114</v>
      </c>
      <c r="D56" s="113"/>
      <c r="E56" s="114"/>
      <c r="F56" s="115">
        <v>74995.360000000001</v>
      </c>
      <c r="G56" s="116">
        <v>84838.94</v>
      </c>
      <c r="H56" s="116">
        <v>83608.22</v>
      </c>
      <c r="I56" s="116">
        <v>84508.06</v>
      </c>
      <c r="J56" s="116">
        <v>86716.4</v>
      </c>
      <c r="K56" s="116">
        <v>86716.4</v>
      </c>
      <c r="L56" s="116">
        <v>82443.67</v>
      </c>
      <c r="M56" s="116">
        <v>82443.67</v>
      </c>
      <c r="N56" s="116">
        <v>82443.67</v>
      </c>
      <c r="O56" s="117">
        <v>82443.674242424197</v>
      </c>
      <c r="P56" s="118">
        <v>82443.674242424197</v>
      </c>
      <c r="Q56" s="118">
        <v>82443.674242424197</v>
      </c>
      <c r="R56" s="119">
        <v>996045.41272727272</v>
      </c>
      <c r="S56" s="120">
        <v>873882</v>
      </c>
      <c r="T56" s="121">
        <v>-122163.41272727272</v>
      </c>
      <c r="U56" s="120"/>
      <c r="V56" s="160">
        <v>996045.41696969687</v>
      </c>
      <c r="W56" s="161">
        <v>4.2424241546541452E-3</v>
      </c>
    </row>
    <row r="57" spans="1:23" ht="11.25" customHeight="1">
      <c r="A57" s="113"/>
      <c r="B57" s="113"/>
      <c r="C57" s="113" t="s">
        <v>115</v>
      </c>
      <c r="D57" s="113"/>
      <c r="E57" s="114"/>
      <c r="F57" s="115">
        <v>2900</v>
      </c>
      <c r="G57" s="116">
        <v>0</v>
      </c>
      <c r="H57" s="116">
        <v>0</v>
      </c>
      <c r="I57" s="116">
        <v>1700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7">
        <v>0</v>
      </c>
      <c r="P57" s="118">
        <v>0</v>
      </c>
      <c r="Q57" s="118">
        <v>0</v>
      </c>
      <c r="R57" s="119">
        <v>4600</v>
      </c>
      <c r="S57" s="120">
        <v>0</v>
      </c>
      <c r="T57" s="121">
        <v>-4600</v>
      </c>
      <c r="U57" s="120"/>
      <c r="V57" s="160">
        <v>4600</v>
      </c>
      <c r="W57" s="161">
        <v>0</v>
      </c>
    </row>
    <row r="58" spans="1:23" ht="11.25" customHeight="1">
      <c r="A58" s="113"/>
      <c r="B58" s="113"/>
      <c r="C58" s="113" t="s">
        <v>116</v>
      </c>
      <c r="D58" s="113"/>
      <c r="E58" s="114"/>
      <c r="F58" s="115">
        <v>22612.92</v>
      </c>
      <c r="G58" s="116">
        <v>22612.92</v>
      </c>
      <c r="H58" s="116">
        <v>22612.92</v>
      </c>
      <c r="I58" s="116">
        <v>22612.92</v>
      </c>
      <c r="J58" s="116">
        <v>22305.23</v>
      </c>
      <c r="K58" s="116">
        <v>22328.99</v>
      </c>
      <c r="L58" s="116">
        <v>22612.92</v>
      </c>
      <c r="M58" s="116">
        <v>22612.92</v>
      </c>
      <c r="N58" s="116">
        <v>17946.25</v>
      </c>
      <c r="O58" s="117">
        <v>22612.916666666701</v>
      </c>
      <c r="P58" s="118">
        <v>22612.916666666701</v>
      </c>
      <c r="Q58" s="118">
        <v>22612.916666666701</v>
      </c>
      <c r="R58" s="119">
        <v>266096.74000000005</v>
      </c>
      <c r="S58" s="120">
        <v>223355.04</v>
      </c>
      <c r="T58" s="121">
        <v>-42741.700000000041</v>
      </c>
      <c r="U58" s="120"/>
      <c r="V58" s="160">
        <v>270763.40666666673</v>
      </c>
      <c r="W58" s="161">
        <v>4666.6666666666861</v>
      </c>
    </row>
    <row r="59" spans="1:23" ht="11.25" customHeight="1">
      <c r="A59" s="113"/>
      <c r="B59" s="113"/>
      <c r="C59" s="113" t="s">
        <v>117</v>
      </c>
      <c r="D59" s="113"/>
      <c r="E59" s="114"/>
      <c r="F59" s="115">
        <v>7714.7</v>
      </c>
      <c r="G59" s="116">
        <v>7714.7</v>
      </c>
      <c r="H59" s="116">
        <v>7714.7</v>
      </c>
      <c r="I59" s="116">
        <v>7714.7</v>
      </c>
      <c r="J59" s="116">
        <v>7714.7</v>
      </c>
      <c r="K59" s="116">
        <v>7714.7</v>
      </c>
      <c r="L59" s="116">
        <v>7446.56</v>
      </c>
      <c r="M59" s="116">
        <v>7714.7</v>
      </c>
      <c r="N59" s="116">
        <v>7714.7</v>
      </c>
      <c r="O59" s="117">
        <v>7714.6666666666697</v>
      </c>
      <c r="P59" s="118">
        <v>7714.6666666666697</v>
      </c>
      <c r="Q59" s="118">
        <v>7714.6666666666697</v>
      </c>
      <c r="R59" s="119">
        <v>92308.160000000003</v>
      </c>
      <c r="S59" s="120">
        <v>92576.04</v>
      </c>
      <c r="T59" s="121">
        <v>267.8799999999901</v>
      </c>
      <c r="U59" s="120"/>
      <c r="V59" s="160">
        <v>92308.126666666678</v>
      </c>
      <c r="W59" s="161">
        <v>-3.3333333325572312E-2</v>
      </c>
    </row>
    <row r="60" spans="1:23" ht="11.25" customHeight="1">
      <c r="A60" s="113"/>
      <c r="B60" s="113"/>
      <c r="C60" s="113" t="s">
        <v>118</v>
      </c>
      <c r="D60" s="113"/>
      <c r="E60" s="114"/>
      <c r="F60" s="115">
        <v>137.5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117">
        <v>0</v>
      </c>
      <c r="P60" s="118">
        <v>0</v>
      </c>
      <c r="Q60" s="118">
        <v>130000</v>
      </c>
      <c r="R60" s="119">
        <v>130137.5</v>
      </c>
      <c r="S60" s="120">
        <v>129999.96</v>
      </c>
      <c r="T60" s="121">
        <v>-137.5399999999936</v>
      </c>
      <c r="U60" s="120"/>
      <c r="V60" s="160">
        <v>130137.5</v>
      </c>
      <c r="W60" s="161">
        <v>0</v>
      </c>
    </row>
    <row r="61" spans="1:23" ht="11.25" customHeight="1">
      <c r="A61" s="113"/>
      <c r="B61" s="113"/>
      <c r="C61" s="113" t="s">
        <v>119</v>
      </c>
      <c r="D61" s="113"/>
      <c r="E61" s="114"/>
      <c r="F61" s="115">
        <v>53413.31</v>
      </c>
      <c r="G61" s="116">
        <v>53413.31</v>
      </c>
      <c r="H61" s="116">
        <v>53413.31</v>
      </c>
      <c r="I61" s="116">
        <v>53413.31</v>
      </c>
      <c r="J61" s="116">
        <v>49121.64</v>
      </c>
      <c r="K61" s="116">
        <v>49121.64</v>
      </c>
      <c r="L61" s="116">
        <v>49121.64</v>
      </c>
      <c r="M61" s="116">
        <v>49121.64</v>
      </c>
      <c r="N61" s="116">
        <v>49121.64</v>
      </c>
      <c r="O61" s="117">
        <v>49121.650833333297</v>
      </c>
      <c r="P61" s="118">
        <v>49121.650833333297</v>
      </c>
      <c r="Q61" s="118">
        <v>49121.650833333297</v>
      </c>
      <c r="R61" s="119">
        <v>606626.39249999996</v>
      </c>
      <c r="S61" s="120">
        <v>719124</v>
      </c>
      <c r="T61" s="121">
        <v>112497.60750000004</v>
      </c>
      <c r="U61" s="120"/>
      <c r="V61" s="160">
        <v>606626.4033333332</v>
      </c>
      <c r="W61" s="161">
        <v>1.0833333246409893E-2</v>
      </c>
    </row>
    <row r="62" spans="1:23" ht="11.25" customHeight="1">
      <c r="A62" s="113"/>
      <c r="B62" s="113"/>
      <c r="C62" s="113" t="s">
        <v>120</v>
      </c>
      <c r="D62" s="113"/>
      <c r="E62" s="114"/>
      <c r="F62" s="115">
        <v>6666.67</v>
      </c>
      <c r="G62" s="116">
        <v>6666.67</v>
      </c>
      <c r="H62" s="116">
        <v>6666.67</v>
      </c>
      <c r="I62" s="116">
        <v>6666.67</v>
      </c>
      <c r="J62" s="116">
        <v>6666.67</v>
      </c>
      <c r="K62" s="116">
        <v>6666.67</v>
      </c>
      <c r="L62" s="116">
        <v>6666.67</v>
      </c>
      <c r="M62" s="116">
        <v>6666.67</v>
      </c>
      <c r="N62" s="116">
        <v>6666.67</v>
      </c>
      <c r="O62" s="117">
        <v>6666.669921875</v>
      </c>
      <c r="P62" s="118">
        <v>6666.669921875</v>
      </c>
      <c r="Q62" s="118">
        <v>6666.669921875</v>
      </c>
      <c r="R62" s="119">
        <v>80000.039765624999</v>
      </c>
      <c r="S62" s="120">
        <v>0</v>
      </c>
      <c r="T62" s="121">
        <v>-80000.039765624999</v>
      </c>
      <c r="U62" s="120"/>
      <c r="V62" s="160">
        <v>80000.039687499986</v>
      </c>
      <c r="W62" s="161">
        <v>-7.8125012805685401E-5</v>
      </c>
    </row>
    <row r="63" spans="1:23" ht="11.25" customHeight="1">
      <c r="A63" s="113"/>
      <c r="B63" s="113"/>
      <c r="C63" s="113" t="s">
        <v>121</v>
      </c>
      <c r="D63" s="113"/>
      <c r="E63" s="114"/>
      <c r="F63" s="115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4583.33</v>
      </c>
      <c r="L63" s="116">
        <v>4583.33</v>
      </c>
      <c r="M63" s="116">
        <v>4583.33</v>
      </c>
      <c r="N63" s="116">
        <v>4583.33</v>
      </c>
      <c r="O63" s="117">
        <v>4583.3333333333303</v>
      </c>
      <c r="P63" s="118">
        <v>4583.3333333333303</v>
      </c>
      <c r="Q63" s="118">
        <v>4583.3333333333303</v>
      </c>
      <c r="R63" s="119">
        <v>32083.319999999985</v>
      </c>
      <c r="S63" s="120">
        <v>0</v>
      </c>
      <c r="T63" s="121">
        <v>-32083.319999999985</v>
      </c>
      <c r="U63" s="120"/>
      <c r="V63" s="160">
        <v>32083.323333333319</v>
      </c>
      <c r="W63" s="161">
        <v>3.3333333340124227E-3</v>
      </c>
    </row>
    <row r="64" spans="1:23" ht="11.25" customHeight="1">
      <c r="A64" s="113"/>
      <c r="B64" s="113"/>
      <c r="C64" s="113" t="s">
        <v>122</v>
      </c>
      <c r="D64" s="113"/>
      <c r="E64" s="114"/>
      <c r="F64" s="115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7">
        <v>0</v>
      </c>
      <c r="P64" s="118">
        <v>0</v>
      </c>
      <c r="Q64" s="118">
        <v>0</v>
      </c>
      <c r="R64" s="119">
        <v>0</v>
      </c>
      <c r="S64" s="120">
        <v>48999.96</v>
      </c>
      <c r="T64" s="121">
        <v>48999.96</v>
      </c>
      <c r="U64" s="120"/>
      <c r="V64" s="160">
        <v>0</v>
      </c>
      <c r="W64" s="161">
        <v>0</v>
      </c>
    </row>
    <row r="65" spans="1:23" ht="11.25" customHeight="1">
      <c r="A65" s="113"/>
      <c r="B65" s="113"/>
      <c r="C65" s="113" t="s">
        <v>123</v>
      </c>
      <c r="D65" s="113"/>
      <c r="E65" s="114"/>
      <c r="F65" s="115">
        <v>0</v>
      </c>
      <c r="G65" s="116">
        <v>0</v>
      </c>
      <c r="H65" s="116">
        <v>0</v>
      </c>
      <c r="I65" s="116">
        <v>5300</v>
      </c>
      <c r="J65" s="116">
        <v>0</v>
      </c>
      <c r="K65" s="116">
        <v>0</v>
      </c>
      <c r="L65" s="116">
        <v>9200</v>
      </c>
      <c r="M65" s="116">
        <v>0</v>
      </c>
      <c r="N65" s="116">
        <v>0</v>
      </c>
      <c r="O65" s="117">
        <v>0</v>
      </c>
      <c r="P65" s="118">
        <v>0</v>
      </c>
      <c r="Q65" s="118">
        <v>0</v>
      </c>
      <c r="R65" s="119">
        <v>14500</v>
      </c>
      <c r="S65" s="120">
        <v>0</v>
      </c>
      <c r="T65" s="121">
        <v>-14500</v>
      </c>
      <c r="U65" s="120"/>
      <c r="V65" s="160">
        <v>14500</v>
      </c>
      <c r="W65" s="161">
        <v>0</v>
      </c>
    </row>
    <row r="66" spans="1:23" ht="11.25" customHeight="1">
      <c r="A66" s="113"/>
      <c r="B66" s="113"/>
      <c r="C66" s="113" t="s">
        <v>124</v>
      </c>
      <c r="D66" s="113"/>
      <c r="E66" s="114"/>
      <c r="F66" s="115">
        <v>6390.64</v>
      </c>
      <c r="G66" s="116">
        <v>6390.64</v>
      </c>
      <c r="H66" s="116">
        <v>6390.64</v>
      </c>
      <c r="I66" s="116">
        <v>6390.64</v>
      </c>
      <c r="J66" s="116">
        <v>6390.64</v>
      </c>
      <c r="K66" s="116">
        <v>6390.64</v>
      </c>
      <c r="L66" s="116">
        <v>6390.64</v>
      </c>
      <c r="M66" s="116">
        <v>6390.64</v>
      </c>
      <c r="N66" s="116">
        <v>6390.64</v>
      </c>
      <c r="O66" s="117">
        <v>6390.6666666666697</v>
      </c>
      <c r="P66" s="118">
        <v>6390.6666666666697</v>
      </c>
      <c r="Q66" s="118">
        <v>6390.6666666666697</v>
      </c>
      <c r="R66" s="119">
        <v>76687.760000000009</v>
      </c>
      <c r="S66" s="120">
        <v>76688.039999999994</v>
      </c>
      <c r="T66" s="121">
        <v>0.27999999998428393</v>
      </c>
      <c r="U66" s="120"/>
      <c r="V66" s="160">
        <v>76687.786666666681</v>
      </c>
      <c r="W66" s="161">
        <v>2.6666666672099382E-2</v>
      </c>
    </row>
    <row r="67" spans="1:23" ht="11.25" customHeight="1">
      <c r="A67" s="113"/>
      <c r="B67" s="113"/>
      <c r="C67" s="113" t="s">
        <v>125</v>
      </c>
      <c r="D67" s="113"/>
      <c r="E67" s="114"/>
      <c r="F67" s="115">
        <v>0</v>
      </c>
      <c r="G67" s="116">
        <v>0</v>
      </c>
      <c r="H67" s="116">
        <v>0</v>
      </c>
      <c r="I67" s="116">
        <v>9500</v>
      </c>
      <c r="J67" s="116">
        <v>0</v>
      </c>
      <c r="K67" s="116">
        <v>0</v>
      </c>
      <c r="L67" s="116">
        <v>17700</v>
      </c>
      <c r="M67" s="116">
        <v>0</v>
      </c>
      <c r="N67" s="116">
        <v>0</v>
      </c>
      <c r="O67" s="117">
        <v>0</v>
      </c>
      <c r="P67" s="118">
        <v>0</v>
      </c>
      <c r="Q67" s="118">
        <v>0</v>
      </c>
      <c r="R67" s="119">
        <v>27200</v>
      </c>
      <c r="S67" s="120">
        <v>0</v>
      </c>
      <c r="T67" s="121">
        <v>-27200</v>
      </c>
      <c r="U67" s="120"/>
      <c r="V67" s="160">
        <v>27200</v>
      </c>
      <c r="W67" s="161">
        <v>0</v>
      </c>
    </row>
    <row r="68" spans="1:23" ht="11.25" customHeight="1">
      <c r="A68" s="113"/>
      <c r="B68" s="113"/>
      <c r="C68" s="113" t="s">
        <v>126</v>
      </c>
      <c r="D68" s="113"/>
      <c r="E68" s="114"/>
      <c r="F68" s="115">
        <v>0</v>
      </c>
      <c r="G68" s="116">
        <v>5609.09</v>
      </c>
      <c r="H68" s="116">
        <v>5609.09</v>
      </c>
      <c r="I68" s="116">
        <v>5609.09</v>
      </c>
      <c r="J68" s="116">
        <v>5609.09</v>
      </c>
      <c r="K68" s="116">
        <v>5609.09</v>
      </c>
      <c r="L68" s="116">
        <v>5609.09</v>
      </c>
      <c r="M68" s="116">
        <v>5609.09</v>
      </c>
      <c r="N68" s="116">
        <v>5609.09</v>
      </c>
      <c r="O68" s="117">
        <v>5609.0909090909099</v>
      </c>
      <c r="P68" s="118">
        <v>5609.0909090909099</v>
      </c>
      <c r="Q68" s="118">
        <v>5609.0909090909099</v>
      </c>
      <c r="R68" s="119">
        <v>61699.992727272736</v>
      </c>
      <c r="S68" s="120">
        <v>0</v>
      </c>
      <c r="T68" s="121">
        <v>-61699.992727272736</v>
      </c>
      <c r="U68" s="120"/>
      <c r="V68" s="160">
        <v>61699.993636363652</v>
      </c>
      <c r="W68" s="161">
        <v>9.0909091522917151E-4</v>
      </c>
    </row>
    <row r="69" spans="1:23" ht="11.25" customHeight="1">
      <c r="A69" s="113"/>
      <c r="B69" s="113"/>
      <c r="C69" s="113" t="s">
        <v>127</v>
      </c>
      <c r="D69" s="113"/>
      <c r="E69" s="114"/>
      <c r="F69" s="115">
        <v>0</v>
      </c>
      <c r="G69" s="116">
        <v>4250</v>
      </c>
      <c r="H69" s="116">
        <v>4250</v>
      </c>
      <c r="I69" s="116">
        <v>4250</v>
      </c>
      <c r="J69" s="116">
        <v>4250</v>
      </c>
      <c r="K69" s="116">
        <v>4250</v>
      </c>
      <c r="L69" s="116">
        <v>4250</v>
      </c>
      <c r="M69" s="116">
        <v>4250</v>
      </c>
      <c r="N69" s="116">
        <v>4250</v>
      </c>
      <c r="O69" s="117">
        <v>4250</v>
      </c>
      <c r="P69" s="118">
        <v>4250</v>
      </c>
      <c r="Q69" s="118">
        <v>4250</v>
      </c>
      <c r="R69" s="119">
        <v>46750</v>
      </c>
      <c r="S69" s="120">
        <v>0</v>
      </c>
      <c r="T69" s="121">
        <v>-46750</v>
      </c>
      <c r="U69" s="120"/>
      <c r="V69" s="160">
        <v>46750</v>
      </c>
      <c r="W69" s="161">
        <v>0</v>
      </c>
    </row>
    <row r="70" spans="1:23" ht="11.25" customHeight="1">
      <c r="A70" s="113"/>
      <c r="B70" s="113"/>
      <c r="C70" s="113" t="s">
        <v>128</v>
      </c>
      <c r="D70" s="113"/>
      <c r="E70" s="114"/>
      <c r="F70" s="115">
        <v>10261.33</v>
      </c>
      <c r="G70" s="116">
        <v>20988.6</v>
      </c>
      <c r="H70" s="116">
        <v>20988.6</v>
      </c>
      <c r="I70" s="116">
        <v>20988.6</v>
      </c>
      <c r="J70" s="116">
        <v>20988.6</v>
      </c>
      <c r="K70" s="116">
        <v>20988.6</v>
      </c>
      <c r="L70" s="116">
        <v>24293.119999999999</v>
      </c>
      <c r="M70" s="116">
        <v>20162.509999999998</v>
      </c>
      <c r="N70" s="116">
        <v>19897.689999999999</v>
      </c>
      <c r="O70" s="117">
        <v>25988.6060606061</v>
      </c>
      <c r="P70" s="118">
        <v>25988.6060606061</v>
      </c>
      <c r="Q70" s="118">
        <v>25988.6060606061</v>
      </c>
      <c r="R70" s="119">
        <v>257523.46818181835</v>
      </c>
      <c r="S70" s="120">
        <v>194636.04</v>
      </c>
      <c r="T70" s="121">
        <v>-62887.428181818337</v>
      </c>
      <c r="U70" s="120"/>
      <c r="V70" s="160">
        <v>263614.38424242445</v>
      </c>
      <c r="W70" s="161">
        <v>6090.916060606105</v>
      </c>
    </row>
    <row r="71" spans="1:23" ht="11.25" customHeight="1">
      <c r="A71" s="113"/>
      <c r="B71" s="113"/>
      <c r="C71" s="113" t="s">
        <v>129</v>
      </c>
      <c r="D71" s="113"/>
      <c r="E71" s="114"/>
      <c r="F71" s="115">
        <v>9871.93</v>
      </c>
      <c r="G71" s="116">
        <v>9871.93</v>
      </c>
      <c r="H71" s="116">
        <v>9871.93</v>
      </c>
      <c r="I71" s="116">
        <v>9871.93</v>
      </c>
      <c r="J71" s="116">
        <v>9871.93</v>
      </c>
      <c r="K71" s="116">
        <v>9871.93</v>
      </c>
      <c r="L71" s="116">
        <v>9871.93</v>
      </c>
      <c r="M71" s="116">
        <v>3913.6</v>
      </c>
      <c r="N71" s="116">
        <v>3913.6</v>
      </c>
      <c r="O71" s="117">
        <v>3913.5983333333302</v>
      </c>
      <c r="P71" s="118">
        <v>3913.5983333333302</v>
      </c>
      <c r="Q71" s="118">
        <v>3913.5983333333302</v>
      </c>
      <c r="R71" s="119">
        <v>88671.505000000005</v>
      </c>
      <c r="S71" s="120">
        <v>0</v>
      </c>
      <c r="T71" s="121">
        <v>-88671.505000000005</v>
      </c>
      <c r="U71" s="120"/>
      <c r="V71" s="160">
        <v>112504.8366666667</v>
      </c>
      <c r="W71" s="161">
        <v>23833.331666666694</v>
      </c>
    </row>
    <row r="72" spans="1:23" ht="11.25" customHeight="1">
      <c r="A72" s="113"/>
      <c r="B72" s="113"/>
      <c r="C72" s="113" t="s">
        <v>130</v>
      </c>
      <c r="D72" s="113"/>
      <c r="E72" s="114"/>
      <c r="F72" s="115">
        <v>0</v>
      </c>
      <c r="G72" s="116">
        <v>0</v>
      </c>
      <c r="H72" s="116">
        <v>0</v>
      </c>
      <c r="I72" s="116">
        <v>1500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117">
        <v>0</v>
      </c>
      <c r="P72" s="118">
        <v>0</v>
      </c>
      <c r="Q72" s="118">
        <v>0</v>
      </c>
      <c r="R72" s="119">
        <v>1500</v>
      </c>
      <c r="S72" s="120">
        <v>0</v>
      </c>
      <c r="T72" s="121">
        <v>-1500</v>
      </c>
      <c r="U72" s="120"/>
      <c r="V72" s="160">
        <v>1500</v>
      </c>
      <c r="W72" s="161">
        <v>0</v>
      </c>
    </row>
    <row r="73" spans="1:23" ht="11.25" customHeight="1">
      <c r="A73" s="113"/>
      <c r="B73" s="113"/>
      <c r="C73" s="113" t="s">
        <v>131</v>
      </c>
      <c r="D73" s="113"/>
      <c r="E73" s="114"/>
      <c r="F73" s="115">
        <v>8952.9699999999993</v>
      </c>
      <c r="G73" s="116">
        <v>8952.9699999999993</v>
      </c>
      <c r="H73" s="116">
        <v>8952.9699999999993</v>
      </c>
      <c r="I73" s="116">
        <v>8952.9699999999993</v>
      </c>
      <c r="J73" s="116">
        <v>8952.9699999999993</v>
      </c>
      <c r="K73" s="116">
        <v>8952.9699999999993</v>
      </c>
      <c r="L73" s="116">
        <v>13119.64</v>
      </c>
      <c r="M73" s="116">
        <v>11747.25</v>
      </c>
      <c r="N73" s="116">
        <v>11747.25</v>
      </c>
      <c r="O73" s="117">
        <v>8956.75</v>
      </c>
      <c r="P73" s="118">
        <v>8956.75</v>
      </c>
      <c r="Q73" s="118">
        <v>8956.75</v>
      </c>
      <c r="R73" s="119">
        <v>117202.20999999999</v>
      </c>
      <c r="S73" s="120">
        <v>107436</v>
      </c>
      <c r="T73" s="121">
        <v>-9766.2099999999919</v>
      </c>
      <c r="U73" s="120"/>
      <c r="V73" s="160">
        <v>118574.62666666669</v>
      </c>
      <c r="W73" s="161">
        <v>1372.4166666667006</v>
      </c>
    </row>
    <row r="74" spans="1:23" ht="11.25" customHeight="1">
      <c r="A74" s="113"/>
      <c r="B74" s="113"/>
      <c r="C74" s="113" t="s">
        <v>132</v>
      </c>
      <c r="D74" s="113"/>
      <c r="E74" s="114"/>
      <c r="F74" s="115">
        <v>5564.58</v>
      </c>
      <c r="G74" s="116">
        <v>5564.58</v>
      </c>
      <c r="H74" s="116">
        <v>5564.58</v>
      </c>
      <c r="I74" s="116">
        <v>5564.58</v>
      </c>
      <c r="J74" s="116">
        <v>5564.58</v>
      </c>
      <c r="K74" s="116">
        <v>5564.58</v>
      </c>
      <c r="L74" s="116">
        <v>5564.58</v>
      </c>
      <c r="M74" s="116">
        <v>5564.58</v>
      </c>
      <c r="N74" s="116">
        <v>5151.82</v>
      </c>
      <c r="O74" s="117">
        <v>5564.5833333333303</v>
      </c>
      <c r="P74" s="118">
        <v>5564.5833333333303</v>
      </c>
      <c r="Q74" s="118">
        <v>5564.5833333333303</v>
      </c>
      <c r="R74" s="119">
        <v>66362.209999999992</v>
      </c>
      <c r="S74" s="120">
        <v>66774.960000000006</v>
      </c>
      <c r="T74" s="121">
        <v>412.75000000001455</v>
      </c>
      <c r="U74" s="120"/>
      <c r="V74" s="160">
        <v>66774.973333333328</v>
      </c>
      <c r="W74" s="161">
        <v>412.76333333333605</v>
      </c>
    </row>
    <row r="75" spans="1:23" ht="11.25" customHeight="1">
      <c r="A75" s="113"/>
      <c r="B75" s="113"/>
      <c r="C75" s="113" t="s">
        <v>133</v>
      </c>
      <c r="D75" s="113"/>
      <c r="E75" s="114"/>
      <c r="F75" s="115">
        <v>9500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7">
        <v>0</v>
      </c>
      <c r="P75" s="118">
        <v>0</v>
      </c>
      <c r="Q75" s="118">
        <v>0</v>
      </c>
      <c r="R75" s="119">
        <v>9500</v>
      </c>
      <c r="S75" s="120">
        <v>0</v>
      </c>
      <c r="T75" s="121">
        <v>-9500</v>
      </c>
      <c r="U75" s="120"/>
      <c r="V75" s="160">
        <v>9500</v>
      </c>
      <c r="W75" s="161">
        <v>0</v>
      </c>
    </row>
    <row r="76" spans="1:23" ht="11.25" customHeight="1">
      <c r="A76" s="113"/>
      <c r="B76" s="113"/>
      <c r="C76" s="113" t="s">
        <v>134</v>
      </c>
      <c r="D76" s="113"/>
      <c r="E76" s="114"/>
      <c r="F76" s="115">
        <v>4751.42</v>
      </c>
      <c r="G76" s="116">
        <v>4751.42</v>
      </c>
      <c r="H76" s="116">
        <v>4751.42</v>
      </c>
      <c r="I76" s="116">
        <v>4751.42</v>
      </c>
      <c r="J76" s="116">
        <v>4751.42</v>
      </c>
      <c r="K76" s="116">
        <v>4751.42</v>
      </c>
      <c r="L76" s="116">
        <v>4751.42</v>
      </c>
      <c r="M76" s="116">
        <v>4751.42</v>
      </c>
      <c r="N76" s="116">
        <v>4751.42</v>
      </c>
      <c r="O76" s="117">
        <v>4751.4166666666697</v>
      </c>
      <c r="P76" s="118">
        <v>4751.4166666666697</v>
      </c>
      <c r="Q76" s="118">
        <v>4751.4166666666697</v>
      </c>
      <c r="R76" s="119">
        <v>57017.030000000006</v>
      </c>
      <c r="S76" s="120">
        <v>57017.04</v>
      </c>
      <c r="T76" s="121">
        <v>9.9999999947613105E-3</v>
      </c>
      <c r="U76" s="120"/>
      <c r="V76" s="160">
        <v>57017.026666666679</v>
      </c>
      <c r="W76" s="161">
        <v>-3.3333333267364651E-3</v>
      </c>
    </row>
    <row r="77" spans="1:23" ht="11.25" customHeight="1">
      <c r="A77" s="113"/>
      <c r="B77" s="113"/>
      <c r="C77" s="113" t="s">
        <v>135</v>
      </c>
      <c r="D77" s="113"/>
      <c r="E77" s="114"/>
      <c r="F77" s="115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117">
        <v>0</v>
      </c>
      <c r="P77" s="118">
        <v>0</v>
      </c>
      <c r="Q77" s="118">
        <v>0</v>
      </c>
      <c r="R77" s="119">
        <v>0</v>
      </c>
      <c r="S77" s="120">
        <v>25749.96</v>
      </c>
      <c r="T77" s="121">
        <v>25749.96</v>
      </c>
      <c r="U77" s="120"/>
      <c r="V77" s="160">
        <v>0</v>
      </c>
      <c r="W77" s="161">
        <v>0</v>
      </c>
    </row>
    <row r="78" spans="1:23" ht="11.25" customHeight="1">
      <c r="A78" s="113"/>
      <c r="B78" s="113"/>
      <c r="C78" s="113" t="s">
        <v>136</v>
      </c>
      <c r="D78" s="113"/>
      <c r="E78" s="114"/>
      <c r="F78" s="115">
        <v>17083.330000000002</v>
      </c>
      <c r="G78" s="116">
        <v>17083.330000000002</v>
      </c>
      <c r="H78" s="116">
        <v>17083.330000000002</v>
      </c>
      <c r="I78" s="116">
        <v>17083.330000000002</v>
      </c>
      <c r="J78" s="116">
        <v>17083.330000000002</v>
      </c>
      <c r="K78" s="116">
        <v>17083.330000000002</v>
      </c>
      <c r="L78" s="116">
        <v>17083.330000000002</v>
      </c>
      <c r="M78" s="116">
        <v>17083.330000000002</v>
      </c>
      <c r="N78" s="116">
        <v>17083.330000000002</v>
      </c>
      <c r="O78" s="117">
        <v>17083.333333333299</v>
      </c>
      <c r="P78" s="118">
        <v>17083.333333333299</v>
      </c>
      <c r="Q78" s="118">
        <v>17083.333333333299</v>
      </c>
      <c r="R78" s="119">
        <v>204999.96999999997</v>
      </c>
      <c r="S78" s="120">
        <v>204999.96</v>
      </c>
      <c r="T78" s="121">
        <v>-9.9999999802093953E-3</v>
      </c>
      <c r="U78" s="120"/>
      <c r="V78" s="160">
        <v>204999.97333333327</v>
      </c>
      <c r="W78" s="161">
        <v>3.3333332976326346E-3</v>
      </c>
    </row>
    <row r="79" spans="1:23" ht="11.25" customHeight="1">
      <c r="A79" s="113"/>
      <c r="B79" s="113"/>
      <c r="C79" s="113" t="s">
        <v>137</v>
      </c>
      <c r="D79" s="113"/>
      <c r="E79" s="114"/>
      <c r="F79" s="115">
        <v>8125</v>
      </c>
      <c r="G79" s="116">
        <v>8125</v>
      </c>
      <c r="H79" s="116">
        <v>8125</v>
      </c>
      <c r="I79" s="116">
        <v>8125</v>
      </c>
      <c r="J79" s="116">
        <v>8125</v>
      </c>
      <c r="K79" s="116">
        <v>8125</v>
      </c>
      <c r="L79" s="116">
        <v>8125</v>
      </c>
      <c r="M79" s="116">
        <v>8125</v>
      </c>
      <c r="N79" s="116">
        <v>8125</v>
      </c>
      <c r="O79" s="117">
        <v>8125</v>
      </c>
      <c r="P79" s="118">
        <v>8125</v>
      </c>
      <c r="Q79" s="118">
        <v>8125</v>
      </c>
      <c r="R79" s="119">
        <v>97500</v>
      </c>
      <c r="S79" s="120">
        <v>97500</v>
      </c>
      <c r="T79" s="121">
        <v>0</v>
      </c>
      <c r="U79" s="120"/>
      <c r="V79" s="160">
        <v>97500</v>
      </c>
      <c r="W79" s="161">
        <v>0</v>
      </c>
    </row>
    <row r="80" spans="1:23" ht="11.25" customHeight="1">
      <c r="A80" s="113"/>
      <c r="B80" s="113"/>
      <c r="C80" s="113" t="s">
        <v>138</v>
      </c>
      <c r="D80" s="113"/>
      <c r="E80" s="114"/>
      <c r="F80" s="115">
        <v>0</v>
      </c>
      <c r="G80" s="116">
        <v>2193.56</v>
      </c>
      <c r="H80" s="116">
        <v>2178.67</v>
      </c>
      <c r="I80" s="116">
        <v>2178.5700000000002</v>
      </c>
      <c r="J80" s="116">
        <v>1660.98</v>
      </c>
      <c r="K80" s="116">
        <v>1720.5</v>
      </c>
      <c r="L80" s="116">
        <v>488.82</v>
      </c>
      <c r="M80" s="116">
        <v>1637.86</v>
      </c>
      <c r="N80" s="116">
        <v>1670.75</v>
      </c>
      <c r="O80" s="117">
        <v>1265.8099365234375</v>
      </c>
      <c r="P80" s="118">
        <v>1265.8099365234375</v>
      </c>
      <c r="Q80" s="118">
        <v>1265.8099365234375</v>
      </c>
      <c r="R80" s="119">
        <v>17527.139809570312</v>
      </c>
      <c r="S80" s="120">
        <v>0</v>
      </c>
      <c r="T80" s="121">
        <v>-17527.139809570312</v>
      </c>
      <c r="U80" s="120"/>
      <c r="V80" s="160">
        <v>12058.96</v>
      </c>
      <c r="W80" s="161">
        <v>-5468.1798095703125</v>
      </c>
    </row>
    <row r="81" spans="1:23" ht="11.25" customHeight="1">
      <c r="A81" s="113"/>
      <c r="B81" s="113"/>
      <c r="C81" s="113" t="s">
        <v>139</v>
      </c>
      <c r="D81" s="113"/>
      <c r="E81" s="114"/>
      <c r="F81" s="115">
        <v>26490.76</v>
      </c>
      <c r="G81" s="116">
        <v>26490.76</v>
      </c>
      <c r="H81" s="116">
        <v>26490.76</v>
      </c>
      <c r="I81" s="116">
        <v>26490.76</v>
      </c>
      <c r="J81" s="116">
        <v>29857.4</v>
      </c>
      <c r="K81" s="116">
        <v>30225.599999999999</v>
      </c>
      <c r="L81" s="116">
        <v>28818.85</v>
      </c>
      <c r="M81" s="116">
        <v>30211.78</v>
      </c>
      <c r="N81" s="116">
        <v>29537.37</v>
      </c>
      <c r="O81" s="117">
        <v>30532.75</v>
      </c>
      <c r="P81" s="118">
        <v>30532.75</v>
      </c>
      <c r="Q81" s="118">
        <v>30532.75</v>
      </c>
      <c r="R81" s="119">
        <v>346212.29000000004</v>
      </c>
      <c r="S81" s="120">
        <v>268889.03999999998</v>
      </c>
      <c r="T81" s="121">
        <v>-77323.250000000058</v>
      </c>
      <c r="U81" s="120"/>
      <c r="V81" s="160">
        <v>347207.67000000004</v>
      </c>
      <c r="W81" s="161">
        <v>995.38000000000466</v>
      </c>
    </row>
    <row r="82" spans="1:23" ht="11.25" customHeight="1">
      <c r="A82" s="113"/>
      <c r="B82" s="113"/>
      <c r="C82" s="113" t="s">
        <v>140</v>
      </c>
      <c r="D82" s="113"/>
      <c r="E82" s="114"/>
      <c r="F82" s="115">
        <v>12602.48</v>
      </c>
      <c r="G82" s="116">
        <v>12602.48</v>
      </c>
      <c r="H82" s="116">
        <v>12602.48</v>
      </c>
      <c r="I82" s="116">
        <v>12602.48</v>
      </c>
      <c r="J82" s="116">
        <v>12602.48</v>
      </c>
      <c r="K82" s="116">
        <v>12602.48</v>
      </c>
      <c r="L82" s="116">
        <v>12602.48</v>
      </c>
      <c r="M82" s="116">
        <v>12602.48</v>
      </c>
      <c r="N82" s="116">
        <v>12602.48</v>
      </c>
      <c r="O82" s="117">
        <v>12602.5</v>
      </c>
      <c r="P82" s="118">
        <v>12602.5</v>
      </c>
      <c r="Q82" s="118">
        <v>12602.5</v>
      </c>
      <c r="R82" s="119">
        <v>151229.81999999998</v>
      </c>
      <c r="S82" s="120">
        <v>151230</v>
      </c>
      <c r="T82" s="121">
        <v>0.18000000002211891</v>
      </c>
      <c r="U82" s="120"/>
      <c r="V82" s="160">
        <v>151229.83999999997</v>
      </c>
      <c r="W82" s="161">
        <v>1.9999999989522621E-2</v>
      </c>
    </row>
    <row r="83" spans="1:23" ht="11.25" customHeight="1">
      <c r="A83" s="113"/>
      <c r="B83" s="113"/>
      <c r="C83" s="113" t="s">
        <v>141</v>
      </c>
      <c r="D83" s="113"/>
      <c r="E83" s="114"/>
      <c r="F83" s="115">
        <v>59850.400000000001</v>
      </c>
      <c r="G83" s="116">
        <v>59850.400000000001</v>
      </c>
      <c r="H83" s="116">
        <v>59850.400000000001</v>
      </c>
      <c r="I83" s="116">
        <v>59850.400000000001</v>
      </c>
      <c r="J83" s="116">
        <v>59850.400000000001</v>
      </c>
      <c r="K83" s="116">
        <v>59850.400000000001</v>
      </c>
      <c r="L83" s="116">
        <v>59850.400000000001</v>
      </c>
      <c r="M83" s="116">
        <v>59850.400000000001</v>
      </c>
      <c r="N83" s="116">
        <v>59850.39</v>
      </c>
      <c r="O83" s="117">
        <v>59850.3808333333</v>
      </c>
      <c r="P83" s="118">
        <v>59850.3808333333</v>
      </c>
      <c r="Q83" s="118">
        <v>59850.3808333333</v>
      </c>
      <c r="R83" s="119">
        <v>718204.73250000016</v>
      </c>
      <c r="S83" s="120">
        <v>715629.96</v>
      </c>
      <c r="T83" s="121">
        <v>-2574.7725000001956</v>
      </c>
      <c r="U83" s="120"/>
      <c r="V83" s="160">
        <v>718204.72333333339</v>
      </c>
      <c r="W83" s="161">
        <v>-9.1666667722165585E-3</v>
      </c>
    </row>
    <row r="84" spans="1:23" ht="11.25" customHeight="1">
      <c r="A84" s="113"/>
      <c r="B84" s="113"/>
      <c r="C84" s="113" t="s">
        <v>142</v>
      </c>
      <c r="D84" s="113"/>
      <c r="E84" s="114"/>
      <c r="F84" s="115">
        <v>0</v>
      </c>
      <c r="G84" s="116">
        <v>0</v>
      </c>
      <c r="H84" s="116">
        <v>0</v>
      </c>
      <c r="I84" s="116">
        <v>0</v>
      </c>
      <c r="J84" s="116">
        <v>0</v>
      </c>
      <c r="K84" s="116">
        <v>2000</v>
      </c>
      <c r="L84" s="116">
        <v>141.75</v>
      </c>
      <c r="M84" s="116">
        <v>0</v>
      </c>
      <c r="N84" s="116">
        <v>0</v>
      </c>
      <c r="O84" s="117">
        <v>0</v>
      </c>
      <c r="P84" s="118">
        <v>0</v>
      </c>
      <c r="Q84" s="118">
        <v>0</v>
      </c>
      <c r="R84" s="119">
        <v>2141.75</v>
      </c>
      <c r="S84" s="120">
        <v>0</v>
      </c>
      <c r="T84" s="121">
        <v>-2141.75</v>
      </c>
      <c r="U84" s="120"/>
      <c r="V84" s="160">
        <v>2141.75</v>
      </c>
      <c r="W84" s="161">
        <v>0</v>
      </c>
    </row>
    <row r="85" spans="1:23" ht="11.25" customHeight="1">
      <c r="A85" s="113"/>
      <c r="B85" s="113"/>
      <c r="C85" s="113" t="s">
        <v>143</v>
      </c>
      <c r="D85" s="113"/>
      <c r="E85" s="114"/>
      <c r="F85" s="115">
        <v>8809.2800000000007</v>
      </c>
      <c r="G85" s="116">
        <v>8809.2800000000007</v>
      </c>
      <c r="H85" s="116">
        <v>8809.2800000000007</v>
      </c>
      <c r="I85" s="116">
        <v>8809.2800000000007</v>
      </c>
      <c r="J85" s="116">
        <v>8809.2800000000007</v>
      </c>
      <c r="K85" s="116">
        <v>8809.2800000000007</v>
      </c>
      <c r="L85" s="116">
        <v>8809.2800000000007</v>
      </c>
      <c r="M85" s="116">
        <v>8809.2800000000007</v>
      </c>
      <c r="N85" s="116">
        <v>8809.2800000000007</v>
      </c>
      <c r="O85" s="117">
        <v>8809.25</v>
      </c>
      <c r="P85" s="118">
        <v>8809.25</v>
      </c>
      <c r="Q85" s="118">
        <v>8809.25</v>
      </c>
      <c r="R85" s="119">
        <v>105711.27</v>
      </c>
      <c r="S85" s="120">
        <v>105711</v>
      </c>
      <c r="T85" s="121">
        <v>-0.27000000000407454</v>
      </c>
      <c r="U85" s="120"/>
      <c r="V85" s="160">
        <v>105711.24</v>
      </c>
      <c r="W85" s="161">
        <v>-2.9999999998835847E-2</v>
      </c>
    </row>
    <row r="86" spans="1:23" ht="11.25" customHeight="1">
      <c r="A86" s="113"/>
      <c r="B86" s="113"/>
      <c r="C86" s="113" t="s">
        <v>144</v>
      </c>
      <c r="D86" s="113"/>
      <c r="E86" s="114"/>
      <c r="F86" s="115">
        <v>4100</v>
      </c>
      <c r="G86" s="116">
        <v>0</v>
      </c>
      <c r="H86" s="116">
        <v>10000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  <c r="N86" s="116">
        <v>0</v>
      </c>
      <c r="O86" s="117">
        <v>0</v>
      </c>
      <c r="P86" s="118">
        <v>0</v>
      </c>
      <c r="Q86" s="118">
        <v>0</v>
      </c>
      <c r="R86" s="119">
        <v>14100</v>
      </c>
      <c r="S86" s="120">
        <v>0</v>
      </c>
      <c r="T86" s="121">
        <v>-14100</v>
      </c>
      <c r="U86" s="120"/>
      <c r="V86" s="160">
        <v>14100</v>
      </c>
      <c r="W86" s="161">
        <v>0</v>
      </c>
    </row>
    <row r="87" spans="1:23" ht="11.25" customHeight="1">
      <c r="A87" s="113"/>
      <c r="B87" s="113"/>
      <c r="C87" s="113" t="s">
        <v>145</v>
      </c>
      <c r="D87" s="113"/>
      <c r="E87" s="114"/>
      <c r="F87" s="115">
        <v>35634.82</v>
      </c>
      <c r="G87" s="116">
        <v>35634.82</v>
      </c>
      <c r="H87" s="116">
        <v>34254.480000000003</v>
      </c>
      <c r="I87" s="116">
        <v>33476.15</v>
      </c>
      <c r="J87" s="116">
        <v>35252.75</v>
      </c>
      <c r="K87" s="116">
        <v>34948.65</v>
      </c>
      <c r="L87" s="116">
        <v>35774.82</v>
      </c>
      <c r="M87" s="116">
        <v>35914.82</v>
      </c>
      <c r="N87" s="116">
        <v>38801.49</v>
      </c>
      <c r="O87" s="117">
        <v>38801.5</v>
      </c>
      <c r="P87" s="118">
        <v>38801.5</v>
      </c>
      <c r="Q87" s="118">
        <v>38801.5</v>
      </c>
      <c r="R87" s="119">
        <v>436097.3</v>
      </c>
      <c r="S87" s="120">
        <v>427617.96</v>
      </c>
      <c r="T87" s="121">
        <v>-8479.3399999999674</v>
      </c>
      <c r="U87" s="120"/>
      <c r="V87" s="160">
        <v>423430.64333333325</v>
      </c>
      <c r="W87" s="161">
        <v>-12666.656666666735</v>
      </c>
    </row>
    <row r="88" spans="1:23" ht="11.25" customHeight="1">
      <c r="A88" s="113"/>
      <c r="B88" s="113"/>
      <c r="C88" s="113" t="s">
        <v>146</v>
      </c>
      <c r="D88" s="113"/>
      <c r="E88" s="114"/>
      <c r="F88" s="115">
        <v>0</v>
      </c>
      <c r="G88" s="116">
        <v>1943.9</v>
      </c>
      <c r="H88" s="116">
        <v>5574.86</v>
      </c>
      <c r="I88" s="116">
        <v>7235.81</v>
      </c>
      <c r="J88" s="116">
        <v>7618.72</v>
      </c>
      <c r="K88" s="116">
        <v>6876</v>
      </c>
      <c r="L88" s="116">
        <v>5281</v>
      </c>
      <c r="M88" s="116">
        <v>8485.2999999999993</v>
      </c>
      <c r="N88" s="116">
        <v>7146.56</v>
      </c>
      <c r="O88" s="117">
        <v>7146.56005859375</v>
      </c>
      <c r="P88" s="118">
        <v>7146.56005859375</v>
      </c>
      <c r="Q88" s="118">
        <v>7146.56005859375</v>
      </c>
      <c r="R88" s="119">
        <v>71601.830175781244</v>
      </c>
      <c r="S88" s="120">
        <v>69999.960000000006</v>
      </c>
      <c r="T88" s="121">
        <v>-1601.8701757812378</v>
      </c>
      <c r="U88" s="120"/>
      <c r="V88" s="160">
        <v>76956.789218749997</v>
      </c>
      <c r="W88" s="161">
        <v>5354.9590429687523</v>
      </c>
    </row>
    <row r="89" spans="1:23" ht="11.25" customHeight="1">
      <c r="A89" s="113"/>
      <c r="B89" s="113"/>
      <c r="C89" s="113" t="s">
        <v>147</v>
      </c>
      <c r="D89" s="113"/>
      <c r="E89" s="114"/>
      <c r="F89" s="115">
        <v>0</v>
      </c>
      <c r="G89" s="116">
        <v>0</v>
      </c>
      <c r="H89" s="116">
        <v>5384.4</v>
      </c>
      <c r="I89" s="116">
        <v>7585.93</v>
      </c>
      <c r="J89" s="116">
        <v>6523.34</v>
      </c>
      <c r="K89" s="116">
        <v>5961.18</v>
      </c>
      <c r="L89" s="116">
        <v>4845</v>
      </c>
      <c r="M89" s="116">
        <v>6574.61</v>
      </c>
      <c r="N89" s="116">
        <v>6480.18</v>
      </c>
      <c r="O89" s="117">
        <v>5966.59716796875</v>
      </c>
      <c r="P89" s="118">
        <v>5966.59716796875</v>
      </c>
      <c r="Q89" s="118">
        <v>5966.59716796875</v>
      </c>
      <c r="R89" s="119">
        <v>61254.431503906249</v>
      </c>
      <c r="S89" s="120">
        <v>0</v>
      </c>
      <c r="T89" s="121">
        <v>-61254.431503906249</v>
      </c>
      <c r="U89" s="120"/>
      <c r="V89" s="160">
        <v>36874.46</v>
      </c>
      <c r="W89" s="161">
        <v>-24379.97150390625</v>
      </c>
    </row>
    <row r="90" spans="1:23" ht="11.25" customHeight="1">
      <c r="A90" s="113"/>
      <c r="B90" s="113"/>
      <c r="C90" s="113" t="s">
        <v>148</v>
      </c>
      <c r="D90" s="113"/>
      <c r="E90" s="114"/>
      <c r="F90" s="115">
        <v>41421.17</v>
      </c>
      <c r="G90" s="116">
        <v>45171.16</v>
      </c>
      <c r="H90" s="116">
        <v>45171.16</v>
      </c>
      <c r="I90" s="116">
        <v>45171.16</v>
      </c>
      <c r="J90" s="116">
        <v>45171.16</v>
      </c>
      <c r="K90" s="116">
        <v>45171.16</v>
      </c>
      <c r="L90" s="116">
        <v>44937.46</v>
      </c>
      <c r="M90" s="116">
        <v>48754.49</v>
      </c>
      <c r="N90" s="116">
        <v>47818.48</v>
      </c>
      <c r="O90" s="117">
        <v>45171.166666666701</v>
      </c>
      <c r="P90" s="118">
        <v>45171.166666666701</v>
      </c>
      <c r="Q90" s="118">
        <v>45171.166666666701</v>
      </c>
      <c r="R90" s="119">
        <v>544300.9</v>
      </c>
      <c r="S90" s="120">
        <v>125454</v>
      </c>
      <c r="T90" s="121">
        <v>-418846.9</v>
      </c>
      <c r="U90" s="120"/>
      <c r="V90" s="160">
        <v>541653.58666666679</v>
      </c>
      <c r="W90" s="161">
        <v>-2647.3133333332371</v>
      </c>
    </row>
    <row r="91" spans="1:23" ht="11.25" customHeight="1">
      <c r="A91" s="113"/>
      <c r="B91" s="113"/>
      <c r="C91" s="113" t="s">
        <v>149</v>
      </c>
      <c r="D91" s="113"/>
      <c r="E91" s="114"/>
      <c r="F91" s="115">
        <v>0</v>
      </c>
      <c r="G91" s="116">
        <v>0</v>
      </c>
      <c r="H91" s="116">
        <v>0</v>
      </c>
      <c r="I91" s="116">
        <v>0</v>
      </c>
      <c r="J91" s="116">
        <v>171</v>
      </c>
      <c r="K91" s="116">
        <v>0</v>
      </c>
      <c r="L91" s="116">
        <v>0</v>
      </c>
      <c r="M91" s="116">
        <v>609.19000000000005</v>
      </c>
      <c r="N91" s="116">
        <v>293.7</v>
      </c>
      <c r="O91" s="117">
        <v>0</v>
      </c>
      <c r="P91" s="118">
        <v>0</v>
      </c>
      <c r="Q91" s="118">
        <v>0</v>
      </c>
      <c r="R91" s="119">
        <v>1073.8900000000001</v>
      </c>
      <c r="S91" s="120">
        <v>371000.04</v>
      </c>
      <c r="T91" s="121">
        <v>369926.14999999997</v>
      </c>
      <c r="U91" s="120"/>
      <c r="V91" s="160">
        <v>780.19</v>
      </c>
      <c r="W91" s="161">
        <v>-293.70000000000005</v>
      </c>
    </row>
    <row r="92" spans="1:23" ht="11.25" customHeight="1">
      <c r="A92" s="113"/>
      <c r="B92" s="113"/>
      <c r="C92" s="113" t="s">
        <v>150</v>
      </c>
      <c r="D92" s="113"/>
      <c r="E92" s="114"/>
      <c r="F92" s="115">
        <v>0</v>
      </c>
      <c r="G92" s="116">
        <v>0</v>
      </c>
      <c r="H92" s="116">
        <v>3000</v>
      </c>
      <c r="I92" s="116">
        <v>3000</v>
      </c>
      <c r="J92" s="116">
        <v>3000</v>
      </c>
      <c r="K92" s="116">
        <v>3000</v>
      </c>
      <c r="L92" s="116">
        <v>2400</v>
      </c>
      <c r="M92" s="116">
        <v>3600</v>
      </c>
      <c r="N92" s="116">
        <v>2400</v>
      </c>
      <c r="O92" s="117">
        <v>2800</v>
      </c>
      <c r="P92" s="118">
        <v>2800</v>
      </c>
      <c r="Q92" s="118">
        <v>2800</v>
      </c>
      <c r="R92" s="119">
        <v>28800</v>
      </c>
      <c r="S92" s="120">
        <v>0</v>
      </c>
      <c r="T92" s="121">
        <v>-28800</v>
      </c>
      <c r="U92" s="120"/>
      <c r="V92" s="160">
        <v>18000</v>
      </c>
      <c r="W92" s="161">
        <v>-10800</v>
      </c>
    </row>
    <row r="93" spans="1:23" ht="11.25" customHeight="1">
      <c r="A93" s="113"/>
      <c r="B93" s="113"/>
      <c r="C93" s="113" t="s">
        <v>151</v>
      </c>
      <c r="D93" s="113"/>
      <c r="E93" s="114"/>
      <c r="F93" s="115">
        <v>16547.66</v>
      </c>
      <c r="G93" s="116">
        <v>16547.66</v>
      </c>
      <c r="H93" s="116">
        <v>16547.66</v>
      </c>
      <c r="I93" s="116">
        <v>12716.91</v>
      </c>
      <c r="J93" s="116">
        <v>15578.91</v>
      </c>
      <c r="K93" s="116">
        <v>14957.91</v>
      </c>
      <c r="L93" s="116">
        <v>15883.58</v>
      </c>
      <c r="M93" s="116">
        <v>15883.58</v>
      </c>
      <c r="N93" s="116">
        <v>15628.09</v>
      </c>
      <c r="O93" s="117">
        <v>15755.8349609375</v>
      </c>
      <c r="P93" s="118">
        <v>15755.8349609375</v>
      </c>
      <c r="Q93" s="118">
        <v>15755.8349609375</v>
      </c>
      <c r="R93" s="119">
        <v>187559.46488281252</v>
      </c>
      <c r="S93" s="120">
        <v>198572.04</v>
      </c>
      <c r="T93" s="121">
        <v>11012.575117187487</v>
      </c>
      <c r="U93" s="120"/>
      <c r="V93" s="160">
        <v>188198.1903125</v>
      </c>
      <c r="W93" s="161">
        <v>638.72542968747439</v>
      </c>
    </row>
    <row r="94" spans="1:23" ht="11.25" customHeight="1">
      <c r="A94" s="113"/>
      <c r="B94" s="113"/>
      <c r="C94" s="113" t="s">
        <v>152</v>
      </c>
      <c r="D94" s="113"/>
      <c r="E94" s="114"/>
      <c r="F94" s="115">
        <v>9878.82</v>
      </c>
      <c r="G94" s="116">
        <v>9878.82</v>
      </c>
      <c r="H94" s="116">
        <v>9565.56</v>
      </c>
      <c r="I94" s="116">
        <v>9878.82</v>
      </c>
      <c r="J94" s="116">
        <v>9878.82</v>
      </c>
      <c r="K94" s="116">
        <v>9878.82</v>
      </c>
      <c r="L94" s="116">
        <v>9878.82</v>
      </c>
      <c r="M94" s="116">
        <v>9878.82</v>
      </c>
      <c r="N94" s="116">
        <v>9878.81</v>
      </c>
      <c r="O94" s="117">
        <v>9878.8095703125</v>
      </c>
      <c r="P94" s="118">
        <v>9878.8095703125</v>
      </c>
      <c r="Q94" s="118">
        <v>9878.8095703125</v>
      </c>
      <c r="R94" s="119">
        <v>118232.53871093749</v>
      </c>
      <c r="S94" s="120">
        <v>0</v>
      </c>
      <c r="T94" s="121">
        <v>-118232.53871093749</v>
      </c>
      <c r="U94" s="120"/>
      <c r="V94" s="160">
        <v>0</v>
      </c>
      <c r="W94" s="161">
        <v>-118232.53871093749</v>
      </c>
    </row>
    <row r="95" spans="1:23" ht="11.25" customHeight="1">
      <c r="A95" s="113"/>
      <c r="B95" s="113"/>
      <c r="C95" s="113" t="s">
        <v>153</v>
      </c>
      <c r="D95" s="113"/>
      <c r="E95" s="114"/>
      <c r="F95" s="115">
        <v>7287.78</v>
      </c>
      <c r="G95" s="116">
        <v>7287.78</v>
      </c>
      <c r="H95" s="116">
        <v>7287.78</v>
      </c>
      <c r="I95" s="116">
        <v>7287.78</v>
      </c>
      <c r="J95" s="116">
        <v>7287.78</v>
      </c>
      <c r="K95" s="116">
        <v>7287.78</v>
      </c>
      <c r="L95" s="116">
        <v>7287.78</v>
      </c>
      <c r="M95" s="116">
        <v>7287.78</v>
      </c>
      <c r="N95" s="116">
        <v>7287.78</v>
      </c>
      <c r="O95" s="117">
        <v>7287.77978515625</v>
      </c>
      <c r="P95" s="118">
        <v>7287.77978515625</v>
      </c>
      <c r="Q95" s="118">
        <v>7287.77978515625</v>
      </c>
      <c r="R95" s="119">
        <v>87453.359355468754</v>
      </c>
      <c r="S95" s="120">
        <v>0</v>
      </c>
      <c r="T95" s="121">
        <v>-87453.359355468754</v>
      </c>
      <c r="U95" s="120"/>
      <c r="V95" s="160">
        <v>0</v>
      </c>
      <c r="W95" s="161">
        <v>-87453.359355468754</v>
      </c>
    </row>
    <row r="96" spans="1:23" ht="11.25" customHeight="1">
      <c r="A96" s="113"/>
      <c r="B96" s="113"/>
      <c r="C96" s="113" t="s">
        <v>154</v>
      </c>
      <c r="D96" s="113"/>
      <c r="E96" s="114"/>
      <c r="F96" s="115">
        <v>0</v>
      </c>
      <c r="G96" s="116">
        <v>1700</v>
      </c>
      <c r="H96" s="116">
        <v>6943.75</v>
      </c>
      <c r="I96" s="116">
        <v>9338.0499999999993</v>
      </c>
      <c r="J96" s="116">
        <v>10764.57</v>
      </c>
      <c r="K96" s="116">
        <v>4671.25</v>
      </c>
      <c r="L96" s="116">
        <v>3072.26</v>
      </c>
      <c r="M96" s="116">
        <v>4567.5200000000004</v>
      </c>
      <c r="N96" s="116">
        <v>4926.01</v>
      </c>
      <c r="O96" s="117">
        <v>4746.76513671875</v>
      </c>
      <c r="P96" s="118">
        <v>4746.76513671875</v>
      </c>
      <c r="Q96" s="118">
        <v>4746.76513671875</v>
      </c>
      <c r="R96" s="119">
        <v>60223.705410156246</v>
      </c>
      <c r="S96" s="120">
        <v>47000.04</v>
      </c>
      <c r="T96" s="121">
        <v>-13223.665410156245</v>
      </c>
      <c r="U96" s="120"/>
      <c r="V96" s="160">
        <v>56336.959570312494</v>
      </c>
      <c r="W96" s="161">
        <v>-3886.745839843752</v>
      </c>
    </row>
    <row r="97" spans="1:23" ht="11.25" customHeight="1">
      <c r="A97" s="113"/>
      <c r="B97" s="113"/>
      <c r="C97" s="113" t="s">
        <v>155</v>
      </c>
      <c r="D97" s="113"/>
      <c r="E97" s="114"/>
      <c r="F97" s="115">
        <v>5000</v>
      </c>
      <c r="G97" s="116">
        <v>5000</v>
      </c>
      <c r="H97" s="116">
        <v>5000</v>
      </c>
      <c r="I97" s="116">
        <v>5000</v>
      </c>
      <c r="J97" s="116">
        <v>5000</v>
      </c>
      <c r="K97" s="116">
        <v>5000</v>
      </c>
      <c r="L97" s="116">
        <v>5000</v>
      </c>
      <c r="M97" s="116">
        <v>5000</v>
      </c>
      <c r="N97" s="116">
        <v>5000</v>
      </c>
      <c r="O97" s="117">
        <v>5000</v>
      </c>
      <c r="P97" s="118">
        <v>5000</v>
      </c>
      <c r="Q97" s="118">
        <v>5000</v>
      </c>
      <c r="R97" s="119">
        <v>60000</v>
      </c>
      <c r="S97" s="120">
        <v>121002.96</v>
      </c>
      <c r="T97" s="121">
        <v>61002.960000000006</v>
      </c>
      <c r="U97" s="120"/>
      <c r="V97" s="160">
        <v>60000</v>
      </c>
      <c r="W97" s="161">
        <v>0</v>
      </c>
    </row>
    <row r="98" spans="1:23" ht="11.25" customHeight="1">
      <c r="A98" s="113"/>
      <c r="B98" s="113"/>
      <c r="C98" s="113" t="s">
        <v>156</v>
      </c>
      <c r="D98" s="113"/>
      <c r="E98" s="114"/>
      <c r="F98" s="115">
        <v>0</v>
      </c>
      <c r="G98" s="116">
        <v>1752</v>
      </c>
      <c r="H98" s="116">
        <v>2954.5</v>
      </c>
      <c r="I98" s="116">
        <v>4311.5</v>
      </c>
      <c r="J98" s="116">
        <v>6774</v>
      </c>
      <c r="K98" s="116">
        <v>3941</v>
      </c>
      <c r="L98" s="116">
        <v>1471.5</v>
      </c>
      <c r="M98" s="116">
        <v>4154</v>
      </c>
      <c r="N98" s="116">
        <v>3193.75</v>
      </c>
      <c r="O98" s="117">
        <v>3673.875</v>
      </c>
      <c r="P98" s="118">
        <v>3673.875</v>
      </c>
      <c r="Q98" s="118">
        <v>3673.875</v>
      </c>
      <c r="R98" s="119">
        <v>39573.875</v>
      </c>
      <c r="S98" s="120">
        <v>42999.96</v>
      </c>
      <c r="T98" s="121">
        <v>3426.0849999999991</v>
      </c>
      <c r="U98" s="120"/>
      <c r="V98" s="160">
        <v>36609.5</v>
      </c>
      <c r="W98" s="161">
        <v>-2964.375</v>
      </c>
    </row>
    <row r="99" spans="1:23" ht="11.25" customHeight="1">
      <c r="A99" s="113"/>
      <c r="B99" s="113"/>
      <c r="C99" s="113" t="s">
        <v>157</v>
      </c>
      <c r="D99" s="113"/>
      <c r="E99" s="114"/>
      <c r="F99" s="115">
        <v>6453</v>
      </c>
      <c r="G99" s="116">
        <v>6453</v>
      </c>
      <c r="H99" s="116">
        <v>6453</v>
      </c>
      <c r="I99" s="116">
        <v>6453</v>
      </c>
      <c r="J99" s="116">
        <v>6453</v>
      </c>
      <c r="K99" s="116">
        <v>6453</v>
      </c>
      <c r="L99" s="116">
        <v>6453</v>
      </c>
      <c r="M99" s="116">
        <v>6453</v>
      </c>
      <c r="N99" s="116">
        <v>6453</v>
      </c>
      <c r="O99" s="117">
        <v>6453</v>
      </c>
      <c r="P99" s="118">
        <v>6453</v>
      </c>
      <c r="Q99" s="118">
        <v>6453</v>
      </c>
      <c r="R99" s="119">
        <v>77436</v>
      </c>
      <c r="S99" s="120">
        <v>77436</v>
      </c>
      <c r="T99" s="121">
        <v>0</v>
      </c>
      <c r="U99" s="120"/>
      <c r="V99" s="160">
        <v>77436</v>
      </c>
      <c r="W99" s="161">
        <v>0</v>
      </c>
    </row>
    <row r="100" spans="1:23" ht="11.25" customHeight="1">
      <c r="A100" s="113"/>
      <c r="B100" s="113"/>
      <c r="C100" s="122" t="s">
        <v>158</v>
      </c>
      <c r="D100" s="122"/>
      <c r="E100" s="123"/>
      <c r="F100" s="124">
        <v>699528.86</v>
      </c>
      <c r="G100" s="125">
        <v>724660.75</v>
      </c>
      <c r="H100" s="125">
        <v>748614.64000000013</v>
      </c>
      <c r="I100" s="125">
        <v>763984.18000000028</v>
      </c>
      <c r="J100" s="125">
        <v>750193.92999999993</v>
      </c>
      <c r="K100" s="125">
        <v>754560.80000000016</v>
      </c>
      <c r="L100" s="125">
        <v>762654.40999999992</v>
      </c>
      <c r="M100" s="125">
        <v>743715.12999999989</v>
      </c>
      <c r="N100" s="125">
        <v>745352.15000000014</v>
      </c>
      <c r="O100" s="126">
        <v>744030.70275020739</v>
      </c>
      <c r="P100" s="127">
        <v>744030.70275020739</v>
      </c>
      <c r="Q100" s="127">
        <v>874030.70275020739</v>
      </c>
      <c r="R100" s="128">
        <v>9055356.9582506232</v>
      </c>
      <c r="S100" s="129">
        <v>8641125.9600000009</v>
      </c>
      <c r="T100" s="130">
        <v>-414230.99825062312</v>
      </c>
      <c r="U100" s="129"/>
      <c r="V100" s="162">
        <v>9008944.7136375476</v>
      </c>
      <c r="W100" s="131">
        <v>-46412.244613076713</v>
      </c>
    </row>
    <row r="101" spans="1:23" ht="11.25" customHeight="1">
      <c r="A101" s="113"/>
      <c r="B101" s="113" t="s">
        <v>35</v>
      </c>
      <c r="C101" s="113"/>
      <c r="D101" s="113"/>
      <c r="E101" s="114"/>
      <c r="F101" s="115"/>
      <c r="G101" s="116"/>
      <c r="H101" s="116"/>
      <c r="I101" s="116"/>
      <c r="J101" s="116"/>
      <c r="K101" s="116"/>
      <c r="L101" s="116"/>
      <c r="M101" s="116"/>
      <c r="N101" s="116"/>
      <c r="O101" s="117"/>
      <c r="P101" s="118"/>
      <c r="Q101" s="118"/>
      <c r="R101" s="119"/>
      <c r="S101" s="120"/>
      <c r="T101" s="121"/>
      <c r="U101" s="120"/>
      <c r="V101" s="160"/>
      <c r="W101" s="161"/>
    </row>
    <row r="102" spans="1:23" ht="11.25" customHeight="1">
      <c r="A102" s="113"/>
      <c r="B102" s="113"/>
      <c r="C102" s="113" t="s">
        <v>159</v>
      </c>
      <c r="D102" s="113"/>
      <c r="E102" s="114"/>
      <c r="F102" s="115">
        <v>21608.37</v>
      </c>
      <c r="G102" s="116">
        <v>21608.37</v>
      </c>
      <c r="H102" s="116">
        <v>21420.15</v>
      </c>
      <c r="I102" s="116">
        <v>21078.37</v>
      </c>
      <c r="J102" s="116">
        <v>21166.3</v>
      </c>
      <c r="K102" s="116">
        <v>21156.73</v>
      </c>
      <c r="L102" s="116">
        <v>20909.740000000002</v>
      </c>
      <c r="M102" s="116">
        <v>20794.13</v>
      </c>
      <c r="N102" s="116">
        <v>20754.61</v>
      </c>
      <c r="O102" s="117">
        <v>20903.802734375</v>
      </c>
      <c r="P102" s="118">
        <v>20903.802734375</v>
      </c>
      <c r="Q102" s="118">
        <v>20903.802734375</v>
      </c>
      <c r="R102" s="119">
        <v>253208.17820312502</v>
      </c>
      <c r="S102" s="120">
        <v>308953.2</v>
      </c>
      <c r="T102" s="121">
        <v>55745.021796874993</v>
      </c>
      <c r="U102" s="120"/>
      <c r="V102" s="160">
        <v>272898.23031249997</v>
      </c>
      <c r="W102" s="161">
        <v>19690.052109374956</v>
      </c>
    </row>
    <row r="103" spans="1:23" ht="11.25" customHeight="1">
      <c r="A103" s="113"/>
      <c r="B103" s="113"/>
      <c r="C103" s="113" t="s">
        <v>160</v>
      </c>
      <c r="D103" s="113"/>
      <c r="E103" s="114"/>
      <c r="F103" s="115">
        <v>4372.9399999999996</v>
      </c>
      <c r="G103" s="116">
        <v>4372.9399999999996</v>
      </c>
      <c r="H103" s="116">
        <v>4372.9399999999996</v>
      </c>
      <c r="I103" s="116">
        <v>4372.9399999999996</v>
      </c>
      <c r="J103" s="116">
        <v>4372.9399999999996</v>
      </c>
      <c r="K103" s="116">
        <v>4341.6400000000003</v>
      </c>
      <c r="L103" s="116">
        <v>4372.9399999999996</v>
      </c>
      <c r="M103" s="116">
        <v>4729.84</v>
      </c>
      <c r="N103" s="116">
        <v>4706.7299999999996</v>
      </c>
      <c r="O103" s="117">
        <v>4603.17041015625</v>
      </c>
      <c r="P103" s="118">
        <v>4603.17041015625</v>
      </c>
      <c r="Q103" s="118">
        <v>4603.17041015625</v>
      </c>
      <c r="R103" s="119">
        <v>53825.361230468741</v>
      </c>
      <c r="S103" s="120">
        <v>51028.08</v>
      </c>
      <c r="T103" s="121">
        <v>-2797.2812304687395</v>
      </c>
      <c r="U103" s="120"/>
      <c r="V103" s="160">
        <v>58788.131640624997</v>
      </c>
      <c r="W103" s="161">
        <v>4962.7704101562558</v>
      </c>
    </row>
    <row r="104" spans="1:23" ht="11.25" customHeight="1">
      <c r="A104" s="113"/>
      <c r="B104" s="113"/>
      <c r="C104" s="113" t="s">
        <v>161</v>
      </c>
      <c r="D104" s="113"/>
      <c r="E104" s="114"/>
      <c r="F104" s="115">
        <v>12932.35</v>
      </c>
      <c r="G104" s="116">
        <v>12907.87</v>
      </c>
      <c r="H104" s="116">
        <v>12831.27</v>
      </c>
      <c r="I104" s="116">
        <v>13048.68</v>
      </c>
      <c r="J104" s="116">
        <v>12780.53</v>
      </c>
      <c r="K104" s="116">
        <v>13302.86</v>
      </c>
      <c r="L104" s="116">
        <v>12599.1</v>
      </c>
      <c r="M104" s="116">
        <v>12686.82</v>
      </c>
      <c r="N104" s="116">
        <v>13243.54</v>
      </c>
      <c r="O104" s="117">
        <v>13299.7543333333</v>
      </c>
      <c r="P104" s="118">
        <v>13299.7543333333</v>
      </c>
      <c r="Q104" s="118">
        <v>13299.7543333333</v>
      </c>
      <c r="R104" s="119">
        <v>156232.28299999991</v>
      </c>
      <c r="S104" s="120">
        <v>185990.28</v>
      </c>
      <c r="T104" s="121">
        <v>29757.99700000009</v>
      </c>
      <c r="U104" s="120"/>
      <c r="V104" s="160">
        <v>167517.91066666681</v>
      </c>
      <c r="W104" s="161">
        <v>11285.6276666669</v>
      </c>
    </row>
    <row r="105" spans="1:23" ht="11.25" customHeight="1">
      <c r="A105" s="113"/>
      <c r="B105" s="113"/>
      <c r="C105" s="113" t="s">
        <v>162</v>
      </c>
      <c r="D105" s="113"/>
      <c r="E105" s="114"/>
      <c r="F105" s="115">
        <v>3024.52</v>
      </c>
      <c r="G105" s="116">
        <v>3018.78</v>
      </c>
      <c r="H105" s="116">
        <v>3000.89</v>
      </c>
      <c r="I105" s="116">
        <v>3051.74</v>
      </c>
      <c r="J105" s="116">
        <v>2988.97</v>
      </c>
      <c r="K105" s="116">
        <v>3111.2</v>
      </c>
      <c r="L105" s="116">
        <v>2946.58</v>
      </c>
      <c r="M105" s="116">
        <v>2967.08</v>
      </c>
      <c r="N105" s="116">
        <v>3097.29</v>
      </c>
      <c r="O105" s="117">
        <v>3110.4264166666699</v>
      </c>
      <c r="P105" s="118">
        <v>3110.4264166666699</v>
      </c>
      <c r="Q105" s="118">
        <v>3110.4264166666699</v>
      </c>
      <c r="R105" s="119">
        <v>36538.32925000001</v>
      </c>
      <c r="S105" s="120">
        <v>43497.72</v>
      </c>
      <c r="T105" s="121">
        <v>6959.3907499999914</v>
      </c>
      <c r="U105" s="120"/>
      <c r="V105" s="160">
        <v>39177.739833333319</v>
      </c>
      <c r="W105" s="161">
        <v>2639.4105833333088</v>
      </c>
    </row>
    <row r="106" spans="1:23" ht="11.25" customHeight="1">
      <c r="A106" s="113"/>
      <c r="B106" s="113"/>
      <c r="C106" s="113" t="s">
        <v>163</v>
      </c>
      <c r="D106" s="113"/>
      <c r="E106" s="114"/>
      <c r="F106" s="115">
        <v>14951.45</v>
      </c>
      <c r="G106" s="116">
        <v>15958.51</v>
      </c>
      <c r="H106" s="116">
        <v>14841.33</v>
      </c>
      <c r="I106" s="116">
        <v>14185.27</v>
      </c>
      <c r="J106" s="116">
        <v>14126.93</v>
      </c>
      <c r="K106" s="116">
        <v>14675.27</v>
      </c>
      <c r="L106" s="116">
        <v>14276.79</v>
      </c>
      <c r="M106" s="116">
        <v>14130.07</v>
      </c>
      <c r="N106" s="116">
        <v>15334.37</v>
      </c>
      <c r="O106" s="117">
        <v>15334.3701171875</v>
      </c>
      <c r="P106" s="118">
        <v>15334.3701171875</v>
      </c>
      <c r="Q106" s="118">
        <v>15334.3701171875</v>
      </c>
      <c r="R106" s="119">
        <v>178483.10035156249</v>
      </c>
      <c r="S106" s="120">
        <v>242250</v>
      </c>
      <c r="T106" s="121">
        <v>63766.899648437509</v>
      </c>
      <c r="U106" s="120"/>
      <c r="V106" s="160">
        <v>190178.38140625</v>
      </c>
      <c r="W106" s="161">
        <v>11695.281054687512</v>
      </c>
    </row>
    <row r="107" spans="1:23" ht="11.25" customHeight="1">
      <c r="A107" s="113"/>
      <c r="B107" s="113"/>
      <c r="C107" s="113" t="s">
        <v>164</v>
      </c>
      <c r="D107" s="113"/>
      <c r="E107" s="114"/>
      <c r="F107" s="115">
        <v>325</v>
      </c>
      <c r="G107" s="116">
        <v>450</v>
      </c>
      <c r="H107" s="116">
        <v>470</v>
      </c>
      <c r="I107" s="116">
        <v>470</v>
      </c>
      <c r="J107" s="116">
        <v>457.5</v>
      </c>
      <c r="K107" s="116">
        <v>457.5</v>
      </c>
      <c r="L107" s="116">
        <v>457.5</v>
      </c>
      <c r="M107" s="116">
        <v>457.5</v>
      </c>
      <c r="N107" s="116">
        <v>457.5</v>
      </c>
      <c r="O107" s="117">
        <v>457.5</v>
      </c>
      <c r="P107" s="118">
        <v>457.5</v>
      </c>
      <c r="Q107" s="118">
        <v>457.5</v>
      </c>
      <c r="R107" s="119">
        <v>5375</v>
      </c>
      <c r="S107" s="120">
        <v>0</v>
      </c>
      <c r="T107" s="121">
        <v>-5375</v>
      </c>
      <c r="U107" s="120"/>
      <c r="V107" s="160">
        <v>5375</v>
      </c>
      <c r="W107" s="161">
        <v>0</v>
      </c>
    </row>
    <row r="108" spans="1:23" ht="11.25" customHeight="1">
      <c r="A108" s="113"/>
      <c r="B108" s="113"/>
      <c r="C108" s="113" t="s">
        <v>165</v>
      </c>
      <c r="D108" s="113"/>
      <c r="E108" s="114"/>
      <c r="F108" s="115">
        <v>8999.44</v>
      </c>
      <c r="G108" s="116">
        <v>10180.68</v>
      </c>
      <c r="H108" s="116">
        <v>10032.99</v>
      </c>
      <c r="I108" s="116">
        <v>10140.969999999999</v>
      </c>
      <c r="J108" s="116">
        <v>10405.969999999999</v>
      </c>
      <c r="K108" s="116">
        <v>10405.969999999999</v>
      </c>
      <c r="L108" s="116">
        <v>9893.24</v>
      </c>
      <c r="M108" s="116">
        <v>9893.24</v>
      </c>
      <c r="N108" s="116">
        <v>9893.24</v>
      </c>
      <c r="O108" s="117">
        <v>9893.2409090909096</v>
      </c>
      <c r="P108" s="118">
        <v>9893.2409090909096</v>
      </c>
      <c r="Q108" s="118">
        <v>9893.2409090909096</v>
      </c>
      <c r="R108" s="119">
        <v>119525.46272727274</v>
      </c>
      <c r="S108" s="120">
        <v>111825.84</v>
      </c>
      <c r="T108" s="121">
        <v>-7699.622727272741</v>
      </c>
      <c r="U108" s="120"/>
      <c r="V108" s="160">
        <v>119525.46363636364</v>
      </c>
      <c r="W108" s="161">
        <v>9.0909090067725629E-4</v>
      </c>
    </row>
    <row r="109" spans="1:23" ht="11.25" customHeight="1">
      <c r="A109" s="113"/>
      <c r="B109" s="113"/>
      <c r="C109" s="113" t="s">
        <v>166</v>
      </c>
      <c r="D109" s="113"/>
      <c r="E109" s="114"/>
      <c r="F109" s="115">
        <v>3639.31</v>
      </c>
      <c r="G109" s="116">
        <v>3639.31</v>
      </c>
      <c r="H109" s="116">
        <v>3639.31</v>
      </c>
      <c r="I109" s="116">
        <v>3639.31</v>
      </c>
      <c r="J109" s="116">
        <v>3602.39</v>
      </c>
      <c r="K109" s="116">
        <v>3605.24</v>
      </c>
      <c r="L109" s="116">
        <v>3607.14</v>
      </c>
      <c r="M109" s="116">
        <v>3639.31</v>
      </c>
      <c r="N109" s="116">
        <v>3079.31</v>
      </c>
      <c r="O109" s="117">
        <v>3441.919921875</v>
      </c>
      <c r="P109" s="118">
        <v>3441.919921875</v>
      </c>
      <c r="Q109" s="118">
        <v>3441.919921875</v>
      </c>
      <c r="R109" s="119">
        <v>42416.389765625005</v>
      </c>
      <c r="S109" s="120">
        <v>30951.72</v>
      </c>
      <c r="T109" s="121">
        <v>-11464.669765625003</v>
      </c>
      <c r="U109" s="120"/>
      <c r="V109" s="160">
        <v>43480.238945312507</v>
      </c>
      <c r="W109" s="161">
        <v>1063.8491796875023</v>
      </c>
    </row>
    <row r="110" spans="1:23" ht="11.25" customHeight="1">
      <c r="A110" s="113"/>
      <c r="B110" s="113"/>
      <c r="C110" s="113" t="s">
        <v>167</v>
      </c>
      <c r="D110" s="113"/>
      <c r="E110" s="114"/>
      <c r="F110" s="115">
        <v>6332.1</v>
      </c>
      <c r="G110" s="116">
        <v>6739.08</v>
      </c>
      <c r="H110" s="116">
        <v>6659.58</v>
      </c>
      <c r="I110" s="116">
        <v>6838.5</v>
      </c>
      <c r="J110" s="116">
        <v>6838.94</v>
      </c>
      <c r="K110" s="116">
        <v>6840.59</v>
      </c>
      <c r="L110" s="116">
        <v>6600.97</v>
      </c>
      <c r="M110" s="116">
        <v>6606.26</v>
      </c>
      <c r="N110" s="116">
        <v>6348.87</v>
      </c>
      <c r="O110" s="117">
        <v>6348.8701171875</v>
      </c>
      <c r="P110" s="118">
        <v>6348.8701171875</v>
      </c>
      <c r="Q110" s="118">
        <v>6348.8701171875</v>
      </c>
      <c r="R110" s="119">
        <v>78851.500351562514</v>
      </c>
      <c r="S110" s="120">
        <v>73768.44</v>
      </c>
      <c r="T110" s="121">
        <v>-5083.0603515625116</v>
      </c>
      <c r="U110" s="120"/>
      <c r="V110" s="160">
        <v>79881.059062500019</v>
      </c>
      <c r="W110" s="161">
        <v>1029.5587109375047</v>
      </c>
    </row>
    <row r="111" spans="1:23" ht="11.25" customHeight="1">
      <c r="A111" s="113"/>
      <c r="B111" s="113"/>
      <c r="C111" s="113" t="s">
        <v>168</v>
      </c>
      <c r="D111" s="113"/>
      <c r="E111" s="114"/>
      <c r="F111" s="115">
        <v>1480.87</v>
      </c>
      <c r="G111" s="116">
        <v>1576.05</v>
      </c>
      <c r="H111" s="116">
        <v>1557.47</v>
      </c>
      <c r="I111" s="116">
        <v>1599.34</v>
      </c>
      <c r="J111" s="116">
        <v>1599.42</v>
      </c>
      <c r="K111" s="116">
        <v>1599.81</v>
      </c>
      <c r="L111" s="116">
        <v>1543.79</v>
      </c>
      <c r="M111" s="116">
        <v>1544.99</v>
      </c>
      <c r="N111" s="116">
        <v>1484.8</v>
      </c>
      <c r="O111" s="117">
        <v>1484.800048828125</v>
      </c>
      <c r="P111" s="118">
        <v>1484.800048828125</v>
      </c>
      <c r="Q111" s="118">
        <v>1484.800048828125</v>
      </c>
      <c r="R111" s="119">
        <v>18440.940146484376</v>
      </c>
      <c r="S111" s="120">
        <v>17252.28</v>
      </c>
      <c r="T111" s="121">
        <v>-1188.660146484377</v>
      </c>
      <c r="U111" s="120"/>
      <c r="V111" s="160">
        <v>18681.699960937498</v>
      </c>
      <c r="W111" s="161">
        <v>240.75981445312209</v>
      </c>
    </row>
    <row r="112" spans="1:23" ht="11.25" customHeight="1">
      <c r="A112" s="113"/>
      <c r="B112" s="113"/>
      <c r="C112" s="113" t="s">
        <v>169</v>
      </c>
      <c r="D112" s="113"/>
      <c r="E112" s="114"/>
      <c r="F112" s="115">
        <v>9611.2199999999993</v>
      </c>
      <c r="G112" s="116">
        <v>10215.07</v>
      </c>
      <c r="H112" s="116">
        <v>10240.94</v>
      </c>
      <c r="I112" s="116">
        <v>10083.549999999999</v>
      </c>
      <c r="J112" s="116">
        <v>10185.39</v>
      </c>
      <c r="K112" s="116">
        <v>10185.84</v>
      </c>
      <c r="L112" s="116">
        <v>9257.75</v>
      </c>
      <c r="M112" s="116">
        <v>9721.64</v>
      </c>
      <c r="N112" s="116">
        <v>8823.24</v>
      </c>
      <c r="O112" s="117">
        <v>8823.240234375</v>
      </c>
      <c r="P112" s="118">
        <v>8823.240234375</v>
      </c>
      <c r="Q112" s="118">
        <v>8823.240234375</v>
      </c>
      <c r="R112" s="119">
        <v>114794.360703125</v>
      </c>
      <c r="S112" s="120">
        <v>93500.04</v>
      </c>
      <c r="T112" s="121">
        <v>-21294.320703125006</v>
      </c>
      <c r="U112" s="120"/>
      <c r="V112" s="160">
        <v>118387.95859374999</v>
      </c>
      <c r="W112" s="161">
        <v>3593.5978906249948</v>
      </c>
    </row>
    <row r="113" spans="1:23" ht="11.25" customHeight="1">
      <c r="A113" s="113"/>
      <c r="B113" s="113"/>
      <c r="C113" s="113" t="s">
        <v>170</v>
      </c>
      <c r="D113" s="113"/>
      <c r="E113" s="114"/>
      <c r="F113" s="115">
        <v>225</v>
      </c>
      <c r="G113" s="116">
        <v>225</v>
      </c>
      <c r="H113" s="116">
        <v>225</v>
      </c>
      <c r="I113" s="116">
        <v>225</v>
      </c>
      <c r="J113" s="116">
        <v>237.5</v>
      </c>
      <c r="K113" s="116">
        <v>237.5</v>
      </c>
      <c r="L113" s="116">
        <v>237.5</v>
      </c>
      <c r="M113" s="116">
        <v>187.5</v>
      </c>
      <c r="N113" s="116">
        <v>187.5</v>
      </c>
      <c r="O113" s="117">
        <v>204.16667175292969</v>
      </c>
      <c r="P113" s="118">
        <v>204.16667175292969</v>
      </c>
      <c r="Q113" s="118">
        <v>204.16667175292969</v>
      </c>
      <c r="R113" s="119">
        <v>2600.0000152587891</v>
      </c>
      <c r="S113" s="120">
        <v>0</v>
      </c>
      <c r="T113" s="121">
        <v>-2600.0000152587891</v>
      </c>
      <c r="U113" s="120"/>
      <c r="V113" s="160">
        <v>2683.3333129882813</v>
      </c>
      <c r="W113" s="161">
        <v>83.333297729492188</v>
      </c>
    </row>
    <row r="114" spans="1:23" ht="11.25" customHeight="1">
      <c r="A114" s="113"/>
      <c r="B114" s="113"/>
      <c r="C114" s="113" t="s">
        <v>171</v>
      </c>
      <c r="D114" s="113"/>
      <c r="E114" s="114"/>
      <c r="F114" s="115">
        <v>8.5299999999999994</v>
      </c>
      <c r="G114" s="116">
        <v>0</v>
      </c>
      <c r="H114" s="116">
        <v>0</v>
      </c>
      <c r="I114" s="116">
        <v>0</v>
      </c>
      <c r="J114" s="116">
        <v>0</v>
      </c>
      <c r="K114" s="116">
        <v>0</v>
      </c>
      <c r="L114" s="116">
        <v>0</v>
      </c>
      <c r="M114" s="116">
        <v>0</v>
      </c>
      <c r="N114" s="116">
        <v>0</v>
      </c>
      <c r="O114" s="117">
        <v>0</v>
      </c>
      <c r="P114" s="118">
        <v>0</v>
      </c>
      <c r="Q114" s="118">
        <v>8060</v>
      </c>
      <c r="R114" s="119">
        <v>8068.53</v>
      </c>
      <c r="S114" s="120">
        <v>8060.04</v>
      </c>
      <c r="T114" s="121">
        <v>-8.4899999999997817</v>
      </c>
      <c r="U114" s="120"/>
      <c r="V114" s="160">
        <v>8068.53</v>
      </c>
      <c r="W114" s="161">
        <v>0</v>
      </c>
    </row>
    <row r="115" spans="1:23" ht="11.25" customHeight="1">
      <c r="A115" s="113"/>
      <c r="B115" s="113"/>
      <c r="C115" s="113" t="s">
        <v>172</v>
      </c>
      <c r="D115" s="113"/>
      <c r="E115" s="114"/>
      <c r="F115" s="115">
        <v>1.98</v>
      </c>
      <c r="G115" s="116">
        <v>0</v>
      </c>
      <c r="H115" s="116">
        <v>0</v>
      </c>
      <c r="I115" s="116">
        <v>0</v>
      </c>
      <c r="J115" s="116">
        <v>0</v>
      </c>
      <c r="K115" s="116">
        <v>0</v>
      </c>
      <c r="L115" s="116">
        <v>0</v>
      </c>
      <c r="M115" s="116">
        <v>0</v>
      </c>
      <c r="N115" s="116">
        <v>0</v>
      </c>
      <c r="O115" s="117">
        <v>0</v>
      </c>
      <c r="P115" s="118">
        <v>0</v>
      </c>
      <c r="Q115" s="118">
        <v>1885</v>
      </c>
      <c r="R115" s="119">
        <v>1886.98</v>
      </c>
      <c r="S115" s="120">
        <v>1884.96</v>
      </c>
      <c r="T115" s="121">
        <v>-2.0199999999999818</v>
      </c>
      <c r="U115" s="120"/>
      <c r="V115" s="160">
        <v>1886.98</v>
      </c>
      <c r="W115" s="161">
        <v>0</v>
      </c>
    </row>
    <row r="116" spans="1:23" ht="11.25" customHeight="1">
      <c r="A116" s="113"/>
      <c r="B116" s="113"/>
      <c r="C116" s="113" t="s">
        <v>173</v>
      </c>
      <c r="D116" s="113"/>
      <c r="E116" s="114"/>
      <c r="F116" s="115">
        <v>7209.6</v>
      </c>
      <c r="G116" s="116">
        <v>7209.6</v>
      </c>
      <c r="H116" s="116">
        <v>7209.6</v>
      </c>
      <c r="I116" s="116">
        <v>7209.6</v>
      </c>
      <c r="J116" s="116">
        <v>6694.6</v>
      </c>
      <c r="K116" s="116">
        <v>6694.6</v>
      </c>
      <c r="L116" s="116">
        <v>6694.6</v>
      </c>
      <c r="M116" s="116">
        <v>6694.6</v>
      </c>
      <c r="N116" s="116">
        <v>6694.6</v>
      </c>
      <c r="O116" s="117">
        <v>6694.60009765625</v>
      </c>
      <c r="P116" s="118">
        <v>6694.60009765625</v>
      </c>
      <c r="Q116" s="118">
        <v>6694.60009765625</v>
      </c>
      <c r="R116" s="119">
        <v>82395.200292968744</v>
      </c>
      <c r="S116" s="120">
        <v>86294.88</v>
      </c>
      <c r="T116" s="121">
        <v>3899.6797070312605</v>
      </c>
      <c r="U116" s="120"/>
      <c r="V116" s="160">
        <v>82395.200390624988</v>
      </c>
      <c r="W116" s="161">
        <v>9.7656244179233909E-5</v>
      </c>
    </row>
    <row r="117" spans="1:23" ht="11.25" customHeight="1">
      <c r="A117" s="113"/>
      <c r="B117" s="113"/>
      <c r="C117" s="113" t="s">
        <v>174</v>
      </c>
      <c r="D117" s="113"/>
      <c r="E117" s="114"/>
      <c r="F117" s="115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550</v>
      </c>
      <c r="L117" s="116">
        <v>550</v>
      </c>
      <c r="M117" s="116">
        <v>550</v>
      </c>
      <c r="N117" s="116">
        <v>550</v>
      </c>
      <c r="O117" s="117">
        <v>550</v>
      </c>
      <c r="P117" s="118">
        <v>550</v>
      </c>
      <c r="Q117" s="118">
        <v>550</v>
      </c>
      <c r="R117" s="119">
        <v>3850</v>
      </c>
      <c r="S117" s="120">
        <v>0</v>
      </c>
      <c r="T117" s="121">
        <v>-3850</v>
      </c>
      <c r="U117" s="120"/>
      <c r="V117" s="160">
        <v>3850</v>
      </c>
      <c r="W117" s="161">
        <v>0</v>
      </c>
    </row>
    <row r="118" spans="1:23" ht="11.25" customHeight="1">
      <c r="A118" s="113"/>
      <c r="B118" s="113"/>
      <c r="C118" s="113" t="s">
        <v>175</v>
      </c>
      <c r="D118" s="113"/>
      <c r="E118" s="114"/>
      <c r="F118" s="115">
        <v>3551.22</v>
      </c>
      <c r="G118" s="116">
        <v>3548.93</v>
      </c>
      <c r="H118" s="116">
        <v>3555.24</v>
      </c>
      <c r="I118" s="116">
        <v>3552.35</v>
      </c>
      <c r="J118" s="116">
        <v>3293.8</v>
      </c>
      <c r="K118" s="116">
        <v>3563.62</v>
      </c>
      <c r="L118" s="116">
        <v>3549.28</v>
      </c>
      <c r="M118" s="116">
        <v>3550.56</v>
      </c>
      <c r="N118" s="116">
        <v>3550.46</v>
      </c>
      <c r="O118" s="117">
        <v>3550.510009765625</v>
      </c>
      <c r="P118" s="118">
        <v>3550.510009765625</v>
      </c>
      <c r="Q118" s="118">
        <v>3550.510009765625</v>
      </c>
      <c r="R118" s="119">
        <v>42366.990029296874</v>
      </c>
      <c r="S118" s="120">
        <v>44585.64</v>
      </c>
      <c r="T118" s="121">
        <v>2218.6499707031253</v>
      </c>
      <c r="U118" s="120"/>
      <c r="V118" s="160">
        <v>42364.6796875</v>
      </c>
      <c r="W118" s="161">
        <v>-2.3103417968741269</v>
      </c>
    </row>
    <row r="119" spans="1:23" ht="11.25" customHeight="1">
      <c r="A119" s="113"/>
      <c r="B119" s="113"/>
      <c r="C119" s="113" t="s">
        <v>176</v>
      </c>
      <c r="D119" s="113"/>
      <c r="E119" s="114"/>
      <c r="F119" s="115">
        <v>830.52</v>
      </c>
      <c r="G119" s="116">
        <v>829.98</v>
      </c>
      <c r="H119" s="116">
        <v>831.47</v>
      </c>
      <c r="I119" s="116">
        <v>830.8</v>
      </c>
      <c r="J119" s="116">
        <v>770.31</v>
      </c>
      <c r="K119" s="116">
        <v>833.43</v>
      </c>
      <c r="L119" s="116">
        <v>830.08</v>
      </c>
      <c r="M119" s="116">
        <v>830.37</v>
      </c>
      <c r="N119" s="116">
        <v>830.35</v>
      </c>
      <c r="O119" s="117">
        <v>830.3599853515625</v>
      </c>
      <c r="P119" s="118">
        <v>830.3599853515625</v>
      </c>
      <c r="Q119" s="118">
        <v>830.3599853515625</v>
      </c>
      <c r="R119" s="119">
        <v>9908.3899560546888</v>
      </c>
      <c r="S119" s="120">
        <v>10427.280000000001</v>
      </c>
      <c r="T119" s="121">
        <v>518.89004394531185</v>
      </c>
      <c r="U119" s="120"/>
      <c r="V119" s="160">
        <v>9907.8601464843741</v>
      </c>
      <c r="W119" s="161">
        <v>-0.52980957031468279</v>
      </c>
    </row>
    <row r="120" spans="1:23" ht="11.25" customHeight="1">
      <c r="A120" s="113"/>
      <c r="B120" s="113"/>
      <c r="C120" s="113" t="s">
        <v>177</v>
      </c>
      <c r="D120" s="113"/>
      <c r="E120" s="114"/>
      <c r="F120" s="115">
        <v>5173.34</v>
      </c>
      <c r="G120" s="116">
        <v>5200.59</v>
      </c>
      <c r="H120" s="116">
        <v>5042.84</v>
      </c>
      <c r="I120" s="116">
        <v>5086.96</v>
      </c>
      <c r="J120" s="116">
        <v>5057.62</v>
      </c>
      <c r="K120" s="116">
        <v>5494.91</v>
      </c>
      <c r="L120" s="116">
        <v>6051.68</v>
      </c>
      <c r="M120" s="116">
        <v>6015.55</v>
      </c>
      <c r="N120" s="116">
        <v>6018.2</v>
      </c>
      <c r="O120" s="117">
        <v>6028.4765625</v>
      </c>
      <c r="P120" s="118">
        <v>6028.4765625</v>
      </c>
      <c r="Q120" s="118">
        <v>6028.4765625</v>
      </c>
      <c r="R120" s="119">
        <v>67227.119687500002</v>
      </c>
      <c r="S120" s="120">
        <v>51000</v>
      </c>
      <c r="T120" s="121">
        <v>-16227.119687500002</v>
      </c>
      <c r="U120" s="120"/>
      <c r="V120" s="160">
        <v>66539.677500000005</v>
      </c>
      <c r="W120" s="161">
        <v>-687.44218749999709</v>
      </c>
    </row>
    <row r="121" spans="1:23" ht="11.25" customHeight="1">
      <c r="A121" s="113"/>
      <c r="B121" s="113"/>
      <c r="C121" s="113" t="s">
        <v>178</v>
      </c>
      <c r="D121" s="113"/>
      <c r="E121" s="114"/>
      <c r="F121" s="115">
        <v>150</v>
      </c>
      <c r="G121" s="116">
        <v>150</v>
      </c>
      <c r="H121" s="116">
        <v>150</v>
      </c>
      <c r="I121" s="116">
        <v>150</v>
      </c>
      <c r="J121" s="116">
        <v>150</v>
      </c>
      <c r="K121" s="116">
        <v>150</v>
      </c>
      <c r="L121" s="116">
        <v>150</v>
      </c>
      <c r="M121" s="116">
        <v>150</v>
      </c>
      <c r="N121" s="116">
        <v>150</v>
      </c>
      <c r="O121" s="117">
        <v>150</v>
      </c>
      <c r="P121" s="118">
        <v>150</v>
      </c>
      <c r="Q121" s="118">
        <v>150</v>
      </c>
      <c r="R121" s="119">
        <v>1800</v>
      </c>
      <c r="S121" s="120">
        <v>0</v>
      </c>
      <c r="T121" s="121">
        <v>-1800</v>
      </c>
      <c r="U121" s="120"/>
      <c r="V121" s="160">
        <v>1800</v>
      </c>
      <c r="W121" s="161">
        <v>0</v>
      </c>
    </row>
    <row r="122" spans="1:23" ht="11.25" customHeight="1">
      <c r="A122" s="113"/>
      <c r="B122" s="113"/>
      <c r="C122" s="113" t="s">
        <v>179</v>
      </c>
      <c r="D122" s="113"/>
      <c r="E122" s="114"/>
      <c r="F122" s="115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0</v>
      </c>
      <c r="O122" s="117">
        <v>0</v>
      </c>
      <c r="P122" s="118">
        <v>0</v>
      </c>
      <c r="Q122" s="118">
        <v>0</v>
      </c>
      <c r="R122" s="119">
        <v>0</v>
      </c>
      <c r="S122" s="120">
        <v>5880</v>
      </c>
      <c r="T122" s="121">
        <v>5880</v>
      </c>
      <c r="U122" s="120"/>
      <c r="V122" s="160">
        <v>0</v>
      </c>
      <c r="W122" s="161">
        <v>0</v>
      </c>
    </row>
    <row r="123" spans="1:23" ht="11.25" customHeight="1">
      <c r="A123" s="113"/>
      <c r="B123" s="113"/>
      <c r="C123" s="113" t="s">
        <v>180</v>
      </c>
      <c r="D123" s="113"/>
      <c r="E123" s="114"/>
      <c r="F123" s="115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6">
        <v>0</v>
      </c>
      <c r="N123" s="116">
        <v>0</v>
      </c>
      <c r="O123" s="117">
        <v>0</v>
      </c>
      <c r="P123" s="118">
        <v>0</v>
      </c>
      <c r="Q123" s="118">
        <v>0</v>
      </c>
      <c r="R123" s="119">
        <v>0</v>
      </c>
      <c r="S123" s="120">
        <v>3038.04</v>
      </c>
      <c r="T123" s="121">
        <v>3038.04</v>
      </c>
      <c r="U123" s="120"/>
      <c r="V123" s="160">
        <v>0</v>
      </c>
      <c r="W123" s="161">
        <v>0</v>
      </c>
    </row>
    <row r="124" spans="1:23" ht="11.25" customHeight="1">
      <c r="A124" s="113"/>
      <c r="B124" s="113"/>
      <c r="C124" s="113" t="s">
        <v>181</v>
      </c>
      <c r="D124" s="113"/>
      <c r="E124" s="114"/>
      <c r="F124" s="115">
        <v>0</v>
      </c>
      <c r="G124" s="116">
        <v>0</v>
      </c>
      <c r="H124" s="116">
        <v>0</v>
      </c>
      <c r="I124" s="116">
        <v>0</v>
      </c>
      <c r="J124" s="116">
        <v>0</v>
      </c>
      <c r="K124" s="116">
        <v>0</v>
      </c>
      <c r="L124" s="116">
        <v>0</v>
      </c>
      <c r="M124" s="116">
        <v>0</v>
      </c>
      <c r="N124" s="116">
        <v>0</v>
      </c>
      <c r="O124" s="117">
        <v>0</v>
      </c>
      <c r="P124" s="118">
        <v>0</v>
      </c>
      <c r="Q124" s="118">
        <v>0</v>
      </c>
      <c r="R124" s="119">
        <v>0</v>
      </c>
      <c r="S124" s="120">
        <v>710.52</v>
      </c>
      <c r="T124" s="121">
        <v>710.52</v>
      </c>
      <c r="U124" s="120"/>
      <c r="V124" s="160">
        <v>0</v>
      </c>
      <c r="W124" s="161">
        <v>0</v>
      </c>
    </row>
    <row r="125" spans="1:23" ht="11.25" customHeight="1">
      <c r="A125" s="113"/>
      <c r="B125" s="113"/>
      <c r="C125" s="113" t="s">
        <v>182</v>
      </c>
      <c r="D125" s="113"/>
      <c r="E125" s="114"/>
      <c r="F125" s="115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>
        <v>0</v>
      </c>
      <c r="N125" s="116">
        <v>0</v>
      </c>
      <c r="O125" s="117">
        <v>0</v>
      </c>
      <c r="P125" s="118">
        <v>0</v>
      </c>
      <c r="Q125" s="118">
        <v>0</v>
      </c>
      <c r="R125" s="119">
        <v>0</v>
      </c>
      <c r="S125" s="120">
        <v>4250.04</v>
      </c>
      <c r="T125" s="121">
        <v>4250.04</v>
      </c>
      <c r="U125" s="120"/>
      <c r="V125" s="160">
        <v>0</v>
      </c>
      <c r="W125" s="161">
        <v>0</v>
      </c>
    </row>
    <row r="126" spans="1:23" ht="11.25" customHeight="1">
      <c r="A126" s="113"/>
      <c r="B126" s="113"/>
      <c r="C126" s="113" t="s">
        <v>183</v>
      </c>
      <c r="D126" s="113"/>
      <c r="E126" s="114"/>
      <c r="F126" s="115">
        <v>0</v>
      </c>
      <c r="G126" s="116">
        <v>0</v>
      </c>
      <c r="H126" s="116">
        <v>0</v>
      </c>
      <c r="I126" s="116">
        <v>328.64</v>
      </c>
      <c r="J126" s="116">
        <v>0</v>
      </c>
      <c r="K126" s="116">
        <v>0</v>
      </c>
      <c r="L126" s="116">
        <v>570.42999999999995</v>
      </c>
      <c r="M126" s="116">
        <v>0</v>
      </c>
      <c r="N126" s="116">
        <v>0</v>
      </c>
      <c r="O126" s="117">
        <v>0</v>
      </c>
      <c r="P126" s="118">
        <v>0</v>
      </c>
      <c r="Q126" s="118">
        <v>0</v>
      </c>
      <c r="R126" s="119">
        <v>899.06999999999994</v>
      </c>
      <c r="S126" s="120">
        <v>0</v>
      </c>
      <c r="T126" s="121">
        <v>-899.06999999999994</v>
      </c>
      <c r="U126" s="120"/>
      <c r="V126" s="160">
        <v>899.06999999999994</v>
      </c>
      <c r="W126" s="161">
        <v>0</v>
      </c>
    </row>
    <row r="127" spans="1:23" ht="11.25" customHeight="1">
      <c r="A127" s="113"/>
      <c r="B127" s="113"/>
      <c r="C127" s="113" t="s">
        <v>184</v>
      </c>
      <c r="D127" s="113"/>
      <c r="E127" s="114"/>
      <c r="F127" s="115">
        <v>0</v>
      </c>
      <c r="G127" s="116">
        <v>0</v>
      </c>
      <c r="H127" s="116">
        <v>0</v>
      </c>
      <c r="I127" s="116">
        <v>76.849999999999994</v>
      </c>
      <c r="J127" s="116">
        <v>0</v>
      </c>
      <c r="K127" s="116">
        <v>0</v>
      </c>
      <c r="L127" s="116">
        <v>133.4</v>
      </c>
      <c r="M127" s="116">
        <v>0</v>
      </c>
      <c r="N127" s="116">
        <v>0</v>
      </c>
      <c r="O127" s="117">
        <v>0</v>
      </c>
      <c r="P127" s="118">
        <v>0</v>
      </c>
      <c r="Q127" s="118">
        <v>0</v>
      </c>
      <c r="R127" s="119">
        <v>210.25</v>
      </c>
      <c r="S127" s="120">
        <v>0</v>
      </c>
      <c r="T127" s="121">
        <v>-210.25</v>
      </c>
      <c r="U127" s="120"/>
      <c r="V127" s="160">
        <v>210.25</v>
      </c>
      <c r="W127" s="161">
        <v>0</v>
      </c>
    </row>
    <row r="128" spans="1:23" ht="11.25" customHeight="1">
      <c r="A128" s="113"/>
      <c r="B128" s="113"/>
      <c r="C128" s="113" t="s">
        <v>185</v>
      </c>
      <c r="D128" s="113"/>
      <c r="E128" s="114"/>
      <c r="F128" s="115">
        <v>766.88</v>
      </c>
      <c r="G128" s="116">
        <v>766.88</v>
      </c>
      <c r="H128" s="116">
        <v>766.88</v>
      </c>
      <c r="I128" s="116">
        <v>766.88</v>
      </c>
      <c r="J128" s="116">
        <v>766.88</v>
      </c>
      <c r="K128" s="116">
        <v>766.88</v>
      </c>
      <c r="L128" s="116">
        <v>766.88</v>
      </c>
      <c r="M128" s="116">
        <v>766.88</v>
      </c>
      <c r="N128" s="116">
        <v>766.88</v>
      </c>
      <c r="O128" s="117">
        <v>766.88</v>
      </c>
      <c r="P128" s="118">
        <v>766.88</v>
      </c>
      <c r="Q128" s="118">
        <v>766.88</v>
      </c>
      <c r="R128" s="119">
        <v>9202.56</v>
      </c>
      <c r="S128" s="120">
        <v>9202.56</v>
      </c>
      <c r="T128" s="121">
        <v>0</v>
      </c>
      <c r="U128" s="120"/>
      <c r="V128" s="160">
        <v>9202.56</v>
      </c>
      <c r="W128" s="161">
        <v>0</v>
      </c>
    </row>
    <row r="129" spans="1:23" ht="11.25" customHeight="1">
      <c r="A129" s="113"/>
      <c r="B129" s="113"/>
      <c r="C129" s="113" t="s">
        <v>186</v>
      </c>
      <c r="D129" s="113"/>
      <c r="E129" s="114"/>
      <c r="F129" s="115">
        <v>396.22</v>
      </c>
      <c r="G129" s="116">
        <v>396.22</v>
      </c>
      <c r="H129" s="116">
        <v>396.22</v>
      </c>
      <c r="I129" s="116">
        <v>985.24</v>
      </c>
      <c r="J129" s="116">
        <v>396.22</v>
      </c>
      <c r="K129" s="116">
        <v>396.22</v>
      </c>
      <c r="L129" s="116">
        <v>1493.62</v>
      </c>
      <c r="M129" s="116">
        <v>396.22</v>
      </c>
      <c r="N129" s="116">
        <v>396.22</v>
      </c>
      <c r="O129" s="117">
        <v>396.22133333333301</v>
      </c>
      <c r="P129" s="118">
        <v>396.22133333333301</v>
      </c>
      <c r="Q129" s="118">
        <v>396.22133333333301</v>
      </c>
      <c r="R129" s="119">
        <v>6441.0639999999994</v>
      </c>
      <c r="S129" s="120">
        <v>4754.6400000000003</v>
      </c>
      <c r="T129" s="121">
        <v>-1686.4239999999991</v>
      </c>
      <c r="U129" s="120"/>
      <c r="V129" s="160">
        <v>6441.0653333333321</v>
      </c>
      <c r="W129" s="161">
        <v>1.3333333326954744E-3</v>
      </c>
    </row>
    <row r="130" spans="1:23" ht="11.25" customHeight="1">
      <c r="A130" s="113"/>
      <c r="B130" s="113"/>
      <c r="C130" s="113" t="s">
        <v>187</v>
      </c>
      <c r="D130" s="113"/>
      <c r="E130" s="114"/>
      <c r="F130" s="115">
        <v>92.66</v>
      </c>
      <c r="G130" s="116">
        <v>92.66</v>
      </c>
      <c r="H130" s="116">
        <v>92.66</v>
      </c>
      <c r="I130" s="116">
        <v>230.41</v>
      </c>
      <c r="J130" s="116">
        <v>92.66</v>
      </c>
      <c r="K130" s="116">
        <v>92.66</v>
      </c>
      <c r="L130" s="116">
        <v>349.3</v>
      </c>
      <c r="M130" s="116">
        <v>92.66</v>
      </c>
      <c r="N130" s="116">
        <v>92.66</v>
      </c>
      <c r="O130" s="117">
        <v>92.664666666666704</v>
      </c>
      <c r="P130" s="118">
        <v>92.664666666666704</v>
      </c>
      <c r="Q130" s="118">
        <v>92.664666666666704</v>
      </c>
      <c r="R130" s="119">
        <v>1506.3240000000005</v>
      </c>
      <c r="S130" s="120">
        <v>1111.92</v>
      </c>
      <c r="T130" s="121">
        <v>-394.40400000000045</v>
      </c>
      <c r="U130" s="120"/>
      <c r="V130" s="160">
        <v>1506.3286666666672</v>
      </c>
      <c r="W130" s="161">
        <v>4.6666666667078971E-3</v>
      </c>
    </row>
    <row r="131" spans="1:23" ht="11.25" customHeight="1">
      <c r="A131" s="113"/>
      <c r="B131" s="113"/>
      <c r="C131" s="113" t="s">
        <v>188</v>
      </c>
      <c r="D131" s="113"/>
      <c r="E131" s="114"/>
      <c r="F131" s="115">
        <v>4.4000000000000004</v>
      </c>
      <c r="G131" s="116">
        <v>4.4000000000000004</v>
      </c>
      <c r="H131" s="116">
        <v>4.4000000000000004</v>
      </c>
      <c r="I131" s="116">
        <v>4.4000000000000004</v>
      </c>
      <c r="J131" s="116">
        <v>4.4000000000000004</v>
      </c>
      <c r="K131" s="116">
        <v>4.4000000000000004</v>
      </c>
      <c r="L131" s="116">
        <v>4.4000000000000004</v>
      </c>
      <c r="M131" s="116">
        <v>4.4000000000000004</v>
      </c>
      <c r="N131" s="116">
        <v>4.4000000000000004</v>
      </c>
      <c r="O131" s="117">
        <v>4.4000000953674316</v>
      </c>
      <c r="P131" s="118">
        <v>4.4000000953674316</v>
      </c>
      <c r="Q131" s="118">
        <v>4.4000000953674316</v>
      </c>
      <c r="R131" s="119">
        <v>52.800000286102289</v>
      </c>
      <c r="S131" s="120">
        <v>4250.04</v>
      </c>
      <c r="T131" s="121">
        <v>4197.2399997138973</v>
      </c>
      <c r="U131" s="120"/>
      <c r="V131" s="160">
        <v>52.800000381469722</v>
      </c>
      <c r="W131" s="161">
        <v>9.5367433061710472E-8</v>
      </c>
    </row>
    <row r="132" spans="1:23" ht="11.25" customHeight="1">
      <c r="A132" s="113"/>
      <c r="B132" s="113"/>
      <c r="C132" s="113" t="s">
        <v>189</v>
      </c>
      <c r="D132" s="113"/>
      <c r="E132" s="114"/>
      <c r="F132" s="115">
        <v>0</v>
      </c>
      <c r="G132" s="116">
        <v>673.09</v>
      </c>
      <c r="H132" s="116">
        <v>673.09</v>
      </c>
      <c r="I132" s="116">
        <v>673.09</v>
      </c>
      <c r="J132" s="116">
        <v>673.09</v>
      </c>
      <c r="K132" s="116">
        <v>673.09</v>
      </c>
      <c r="L132" s="116">
        <v>673.09</v>
      </c>
      <c r="M132" s="116">
        <v>673.09</v>
      </c>
      <c r="N132" s="116">
        <v>673.09</v>
      </c>
      <c r="O132" s="117">
        <v>673.09090909090901</v>
      </c>
      <c r="P132" s="118">
        <v>673.09090909090901</v>
      </c>
      <c r="Q132" s="118">
        <v>673.09090909090901</v>
      </c>
      <c r="R132" s="119">
        <v>7403.9927272727273</v>
      </c>
      <c r="S132" s="120">
        <v>0</v>
      </c>
      <c r="T132" s="121">
        <v>-7403.9927272727273</v>
      </c>
      <c r="U132" s="120"/>
      <c r="V132" s="160">
        <v>7403.9936363636361</v>
      </c>
      <c r="W132" s="161">
        <v>9.090909088627086E-4</v>
      </c>
    </row>
    <row r="133" spans="1:23" ht="11.25" customHeight="1">
      <c r="A133" s="113"/>
      <c r="B133" s="113"/>
      <c r="C133" s="113" t="s">
        <v>190</v>
      </c>
      <c r="D133" s="113"/>
      <c r="E133" s="114"/>
      <c r="F133" s="115">
        <v>0</v>
      </c>
      <c r="G133" s="116">
        <v>336.14</v>
      </c>
      <c r="H133" s="116">
        <v>333.17</v>
      </c>
      <c r="I133" s="116">
        <v>333.17</v>
      </c>
      <c r="J133" s="116">
        <v>333.17</v>
      </c>
      <c r="K133" s="116">
        <v>333.17</v>
      </c>
      <c r="L133" s="116">
        <v>333.17</v>
      </c>
      <c r="M133" s="116">
        <v>333.17</v>
      </c>
      <c r="N133" s="116">
        <v>333.17</v>
      </c>
      <c r="O133" s="117">
        <v>347.76363636363601</v>
      </c>
      <c r="P133" s="118">
        <v>347.76363636363601</v>
      </c>
      <c r="Q133" s="118">
        <v>347.76363636363601</v>
      </c>
      <c r="R133" s="119">
        <v>3711.6209090909088</v>
      </c>
      <c r="S133" s="120">
        <v>0</v>
      </c>
      <c r="T133" s="121">
        <v>-3711.6209090909088</v>
      </c>
      <c r="U133" s="120"/>
      <c r="V133" s="160">
        <v>3726.2145454545448</v>
      </c>
      <c r="W133" s="161">
        <v>14.593636363636051</v>
      </c>
    </row>
    <row r="134" spans="1:23" ht="11.25" customHeight="1">
      <c r="A134" s="113"/>
      <c r="B134" s="113"/>
      <c r="C134" s="113" t="s">
        <v>191</v>
      </c>
      <c r="D134" s="113"/>
      <c r="E134" s="114"/>
      <c r="F134" s="115">
        <v>0</v>
      </c>
      <c r="G134" s="116">
        <v>78.61</v>
      </c>
      <c r="H134" s="116">
        <v>77.92</v>
      </c>
      <c r="I134" s="116">
        <v>77.92</v>
      </c>
      <c r="J134" s="116">
        <v>77.92</v>
      </c>
      <c r="K134" s="116">
        <v>77.92</v>
      </c>
      <c r="L134" s="116">
        <v>77.92</v>
      </c>
      <c r="M134" s="116">
        <v>77.92</v>
      </c>
      <c r="N134" s="116">
        <v>77.92</v>
      </c>
      <c r="O134" s="117">
        <v>81.331818181818207</v>
      </c>
      <c r="P134" s="118">
        <v>81.331818181818207</v>
      </c>
      <c r="Q134" s="118">
        <v>81.331818181818207</v>
      </c>
      <c r="R134" s="119">
        <v>868.04545454545462</v>
      </c>
      <c r="S134" s="120">
        <v>0</v>
      </c>
      <c r="T134" s="121">
        <v>-868.04545454545462</v>
      </c>
      <c r="U134" s="120"/>
      <c r="V134" s="160">
        <v>871.45727272727288</v>
      </c>
      <c r="W134" s="161">
        <v>3.411818181818262</v>
      </c>
    </row>
    <row r="135" spans="1:23" ht="11.25" customHeight="1">
      <c r="A135" s="113"/>
      <c r="B135" s="113"/>
      <c r="C135" s="113" t="s">
        <v>192</v>
      </c>
      <c r="D135" s="113"/>
      <c r="E135" s="114"/>
      <c r="F135" s="115">
        <v>0</v>
      </c>
      <c r="G135" s="116">
        <v>448.88</v>
      </c>
      <c r="H135" s="116">
        <v>448.88</v>
      </c>
      <c r="I135" s="116">
        <v>448.88</v>
      </c>
      <c r="J135" s="116">
        <v>448.88</v>
      </c>
      <c r="K135" s="116">
        <v>448.88</v>
      </c>
      <c r="L135" s="116">
        <v>448.88</v>
      </c>
      <c r="M135" s="116">
        <v>448.88</v>
      </c>
      <c r="N135" s="116">
        <v>448.88</v>
      </c>
      <c r="O135" s="117">
        <v>448.8800048828125</v>
      </c>
      <c r="P135" s="118">
        <v>448.8800048828125</v>
      </c>
      <c r="Q135" s="118">
        <v>448.8800048828125</v>
      </c>
      <c r="R135" s="119">
        <v>4937.6800146484384</v>
      </c>
      <c r="S135" s="120">
        <v>0</v>
      </c>
      <c r="T135" s="121">
        <v>-4937.6800146484384</v>
      </c>
      <c r="U135" s="120"/>
      <c r="V135" s="160">
        <v>4937.6800195312499</v>
      </c>
      <c r="W135" s="161">
        <v>4.882811481365934E-6</v>
      </c>
    </row>
    <row r="136" spans="1:23" ht="11.25" customHeight="1">
      <c r="A136" s="113"/>
      <c r="B136" s="113"/>
      <c r="C136" s="113" t="s">
        <v>193</v>
      </c>
      <c r="D136" s="113"/>
      <c r="E136" s="114"/>
      <c r="F136" s="115">
        <v>664.86</v>
      </c>
      <c r="G136" s="116">
        <v>1174.8599999999999</v>
      </c>
      <c r="H136" s="116">
        <v>1174.8599999999999</v>
      </c>
      <c r="I136" s="116">
        <v>1174.8599999999999</v>
      </c>
      <c r="J136" s="116">
        <v>1174.8599999999999</v>
      </c>
      <c r="K136" s="116">
        <v>1174.8599999999999</v>
      </c>
      <c r="L136" s="116">
        <v>1174.8599999999999</v>
      </c>
      <c r="M136" s="116">
        <v>1174.8599999999999</v>
      </c>
      <c r="N136" s="116">
        <v>1174.8599999999999</v>
      </c>
      <c r="O136" s="117">
        <v>1174.8599853515625</v>
      </c>
      <c r="P136" s="118">
        <v>1174.8599853515625</v>
      </c>
      <c r="Q136" s="118">
        <v>1174.8599853515625</v>
      </c>
      <c r="R136" s="119">
        <v>13588.319956054687</v>
      </c>
      <c r="S136" s="120">
        <v>0</v>
      </c>
      <c r="T136" s="121">
        <v>-13588.319956054687</v>
      </c>
      <c r="U136" s="120"/>
      <c r="V136" s="160">
        <v>13588.319941406249</v>
      </c>
      <c r="W136" s="161">
        <v>-1.4648438082076609E-5</v>
      </c>
    </row>
    <row r="137" spans="1:23" ht="11.25" customHeight="1">
      <c r="A137" s="113"/>
      <c r="B137" s="113"/>
      <c r="C137" s="113" t="s">
        <v>194</v>
      </c>
      <c r="D137" s="113"/>
      <c r="E137" s="114"/>
      <c r="F137" s="115">
        <v>566.5</v>
      </c>
      <c r="G137" s="116">
        <v>1853.77</v>
      </c>
      <c r="H137" s="116">
        <v>1853.77</v>
      </c>
      <c r="I137" s="116">
        <v>1853.77</v>
      </c>
      <c r="J137" s="116">
        <v>1853.77</v>
      </c>
      <c r="K137" s="116">
        <v>1853.77</v>
      </c>
      <c r="L137" s="116">
        <v>2250.31</v>
      </c>
      <c r="M137" s="116">
        <v>1754.64</v>
      </c>
      <c r="N137" s="116">
        <v>1722.86</v>
      </c>
      <c r="O137" s="117">
        <v>1738.75</v>
      </c>
      <c r="P137" s="118">
        <v>1738.75</v>
      </c>
      <c r="Q137" s="118">
        <v>1738.75</v>
      </c>
      <c r="R137" s="119">
        <v>20779.41</v>
      </c>
      <c r="S137" s="120">
        <v>23356.32</v>
      </c>
      <c r="T137" s="121">
        <v>2576.91</v>
      </c>
      <c r="U137" s="120"/>
      <c r="V137" s="160">
        <v>21850.199902343749</v>
      </c>
      <c r="W137" s="161">
        <v>1070.7899023437494</v>
      </c>
    </row>
    <row r="138" spans="1:23" ht="11.25" customHeight="1">
      <c r="A138" s="113"/>
      <c r="B138" s="113"/>
      <c r="C138" s="113" t="s">
        <v>195</v>
      </c>
      <c r="D138" s="113"/>
      <c r="E138" s="114"/>
      <c r="F138" s="115">
        <v>616.79999999999995</v>
      </c>
      <c r="G138" s="116">
        <v>1534.73</v>
      </c>
      <c r="H138" s="116">
        <v>1521.2</v>
      </c>
      <c r="I138" s="116">
        <v>1521.19</v>
      </c>
      <c r="J138" s="116">
        <v>1521.2</v>
      </c>
      <c r="K138" s="116">
        <v>1521.2</v>
      </c>
      <c r="L138" s="116">
        <v>1726.08</v>
      </c>
      <c r="M138" s="116">
        <v>1458.99</v>
      </c>
      <c r="N138" s="116">
        <v>1463.89</v>
      </c>
      <c r="O138" s="117">
        <v>1463.8900146484375</v>
      </c>
      <c r="P138" s="118">
        <v>1463.8900146484375</v>
      </c>
      <c r="Q138" s="118">
        <v>1463.8900146484375</v>
      </c>
      <c r="R138" s="119">
        <v>17276.950043945311</v>
      </c>
      <c r="S138" s="120">
        <v>12067.44</v>
      </c>
      <c r="T138" s="121">
        <v>-5209.5100439453108</v>
      </c>
      <c r="U138" s="120"/>
      <c r="V138" s="160">
        <v>17257.349960937499</v>
      </c>
      <c r="W138" s="161">
        <v>-19.600083007811918</v>
      </c>
    </row>
    <row r="139" spans="1:23" ht="11.25" customHeight="1">
      <c r="A139" s="113"/>
      <c r="B139" s="113"/>
      <c r="C139" s="113" t="s">
        <v>196</v>
      </c>
      <c r="D139" s="113"/>
      <c r="E139" s="114"/>
      <c r="F139" s="115">
        <v>144.25</v>
      </c>
      <c r="G139" s="116">
        <v>358.94</v>
      </c>
      <c r="H139" s="116">
        <v>355.79</v>
      </c>
      <c r="I139" s="116">
        <v>355.79</v>
      </c>
      <c r="J139" s="116">
        <v>355.79</v>
      </c>
      <c r="K139" s="116">
        <v>355.79</v>
      </c>
      <c r="L139" s="116">
        <v>403.7</v>
      </c>
      <c r="M139" s="116">
        <v>341.24</v>
      </c>
      <c r="N139" s="116">
        <v>342.38</v>
      </c>
      <c r="O139" s="117">
        <v>438.45978787878801</v>
      </c>
      <c r="P139" s="118">
        <v>438.45978787878801</v>
      </c>
      <c r="Q139" s="118">
        <v>438.45978787878801</v>
      </c>
      <c r="R139" s="119">
        <v>4329.0493636363644</v>
      </c>
      <c r="S139" s="120">
        <v>2822.28</v>
      </c>
      <c r="T139" s="121">
        <v>-1506.7693636363642</v>
      </c>
      <c r="U139" s="120"/>
      <c r="V139" s="160">
        <v>4425.1291515151524</v>
      </c>
      <c r="W139" s="161">
        <v>96.079787878788011</v>
      </c>
    </row>
    <row r="140" spans="1:23" ht="11.25" customHeight="1">
      <c r="A140" s="113"/>
      <c r="B140" s="113"/>
      <c r="C140" s="113" t="s">
        <v>197</v>
      </c>
      <c r="D140" s="113"/>
      <c r="E140" s="114"/>
      <c r="F140" s="115">
        <v>456.8</v>
      </c>
      <c r="G140" s="116">
        <v>863.6</v>
      </c>
      <c r="H140" s="116">
        <v>1312.48</v>
      </c>
      <c r="I140" s="116">
        <v>1312.48</v>
      </c>
      <c r="J140" s="116">
        <v>1312.48</v>
      </c>
      <c r="K140" s="116">
        <v>1312.48</v>
      </c>
      <c r="L140" s="116">
        <v>1312.48</v>
      </c>
      <c r="M140" s="116">
        <v>1761.36</v>
      </c>
      <c r="N140" s="116">
        <v>956.56</v>
      </c>
      <c r="O140" s="117">
        <v>956.55999755859375</v>
      </c>
      <c r="P140" s="118">
        <v>956.55999755859375</v>
      </c>
      <c r="Q140" s="118">
        <v>956.55999755859375</v>
      </c>
      <c r="R140" s="119">
        <v>13470.399992675781</v>
      </c>
      <c r="S140" s="120">
        <v>12750</v>
      </c>
      <c r="T140" s="121">
        <v>-720.3999926757806</v>
      </c>
      <c r="U140" s="120"/>
      <c r="V140" s="160">
        <v>16689.59994140625</v>
      </c>
      <c r="W140" s="161">
        <v>3219.1999487304693</v>
      </c>
    </row>
    <row r="141" spans="1:23" ht="11.25" customHeight="1">
      <c r="A141" s="113"/>
      <c r="B141" s="113"/>
      <c r="C141" s="113" t="s">
        <v>198</v>
      </c>
      <c r="D141" s="113"/>
      <c r="E141" s="114"/>
      <c r="F141" s="115">
        <v>1184.6300000000001</v>
      </c>
      <c r="G141" s="116">
        <v>1184.6300000000001</v>
      </c>
      <c r="H141" s="116">
        <v>1184.6300000000001</v>
      </c>
      <c r="I141" s="116">
        <v>1184.6300000000001</v>
      </c>
      <c r="J141" s="116">
        <v>1184.6300000000001</v>
      </c>
      <c r="K141" s="116">
        <v>1184.6300000000001</v>
      </c>
      <c r="L141" s="116">
        <v>1184.6300000000001</v>
      </c>
      <c r="M141" s="116">
        <v>469.63</v>
      </c>
      <c r="N141" s="116">
        <v>469.63</v>
      </c>
      <c r="O141" s="117">
        <v>469.6318</v>
      </c>
      <c r="P141" s="118">
        <v>469.6318</v>
      </c>
      <c r="Q141" s="118">
        <v>469.6318</v>
      </c>
      <c r="R141" s="119">
        <v>10640.565399999996</v>
      </c>
      <c r="S141" s="120">
        <v>0</v>
      </c>
      <c r="T141" s="121">
        <v>-10640.565399999996</v>
      </c>
      <c r="U141" s="120"/>
      <c r="V141" s="160">
        <v>13500.567199999998</v>
      </c>
      <c r="W141" s="161">
        <v>2860.0018000000018</v>
      </c>
    </row>
    <row r="142" spans="1:23" ht="11.25" customHeight="1">
      <c r="A142" s="113"/>
      <c r="B142" s="113"/>
      <c r="C142" s="113" t="s">
        <v>199</v>
      </c>
      <c r="D142" s="113"/>
      <c r="E142" s="114"/>
      <c r="F142" s="115">
        <v>600.71</v>
      </c>
      <c r="G142" s="116">
        <v>600.71</v>
      </c>
      <c r="H142" s="116">
        <v>600.71</v>
      </c>
      <c r="I142" s="116">
        <v>693.71</v>
      </c>
      <c r="J142" s="116">
        <v>600.71</v>
      </c>
      <c r="K142" s="116">
        <v>517.54</v>
      </c>
      <c r="L142" s="116">
        <v>517.54</v>
      </c>
      <c r="M142" s="116">
        <v>231.29</v>
      </c>
      <c r="N142" s="116">
        <v>231.29</v>
      </c>
      <c r="O142" s="117">
        <v>242.64309666666699</v>
      </c>
      <c r="P142" s="118">
        <v>242.64309666666699</v>
      </c>
      <c r="Q142" s="118">
        <v>242.64309666666699</v>
      </c>
      <c r="R142" s="119">
        <v>5322.1392900000001</v>
      </c>
      <c r="S142" s="120">
        <v>0</v>
      </c>
      <c r="T142" s="121">
        <v>-5322.1392900000001</v>
      </c>
      <c r="U142" s="120"/>
      <c r="V142" s="160">
        <v>6811.159053333331</v>
      </c>
      <c r="W142" s="161">
        <v>1489.019763333331</v>
      </c>
    </row>
    <row r="143" spans="1:23" ht="11.25" customHeight="1">
      <c r="A143" s="113"/>
      <c r="B143" s="113"/>
      <c r="C143" s="113" t="s">
        <v>200</v>
      </c>
      <c r="D143" s="113"/>
      <c r="E143" s="114"/>
      <c r="F143" s="115">
        <v>140.49</v>
      </c>
      <c r="G143" s="116">
        <v>140.49</v>
      </c>
      <c r="H143" s="116">
        <v>140.49</v>
      </c>
      <c r="I143" s="116">
        <v>162.24</v>
      </c>
      <c r="J143" s="116">
        <v>140.49</v>
      </c>
      <c r="K143" s="116">
        <v>121.04</v>
      </c>
      <c r="L143" s="116">
        <v>121.04</v>
      </c>
      <c r="M143" s="116">
        <v>54.09</v>
      </c>
      <c r="N143" s="116">
        <v>54.09</v>
      </c>
      <c r="O143" s="117">
        <v>56.747175833333301</v>
      </c>
      <c r="P143" s="118">
        <v>56.747175833333301</v>
      </c>
      <c r="Q143" s="118">
        <v>56.747175833333301</v>
      </c>
      <c r="R143" s="119">
        <v>1244.7015275000001</v>
      </c>
      <c r="S143" s="120">
        <v>0</v>
      </c>
      <c r="T143" s="121">
        <v>-1244.7015275000001</v>
      </c>
      <c r="U143" s="120"/>
      <c r="V143" s="160">
        <v>1592.9420366666682</v>
      </c>
      <c r="W143" s="161">
        <v>348.24050916666806</v>
      </c>
    </row>
    <row r="144" spans="1:23" ht="11.25" customHeight="1">
      <c r="A144" s="113"/>
      <c r="B144" s="113"/>
      <c r="C144" s="113" t="s">
        <v>201</v>
      </c>
      <c r="D144" s="113"/>
      <c r="E144" s="114"/>
      <c r="F144" s="115">
        <v>532.09</v>
      </c>
      <c r="G144" s="116">
        <v>527.69000000000005</v>
      </c>
      <c r="H144" s="116">
        <v>527.69000000000005</v>
      </c>
      <c r="I144" s="116">
        <v>527.69000000000005</v>
      </c>
      <c r="J144" s="116">
        <v>527.69000000000005</v>
      </c>
      <c r="K144" s="116">
        <v>2419.39</v>
      </c>
      <c r="L144" s="116">
        <v>2419.39</v>
      </c>
      <c r="M144" s="116">
        <v>518.89</v>
      </c>
      <c r="N144" s="116">
        <v>523.29</v>
      </c>
      <c r="O144" s="117">
        <v>523.28997802734375</v>
      </c>
      <c r="P144" s="118">
        <v>523.28997802734375</v>
      </c>
      <c r="Q144" s="118">
        <v>523.28997802734375</v>
      </c>
      <c r="R144" s="119">
        <v>10093.679934082031</v>
      </c>
      <c r="S144" s="120">
        <v>0</v>
      </c>
      <c r="T144" s="121">
        <v>-10093.679934082031</v>
      </c>
      <c r="U144" s="120"/>
      <c r="V144" s="160">
        <v>10076.08005859375</v>
      </c>
      <c r="W144" s="161">
        <v>-17.599875488280304</v>
      </c>
    </row>
    <row r="145" spans="1:23" ht="11.25" customHeight="1">
      <c r="A145" s="113"/>
      <c r="B145" s="113"/>
      <c r="C145" s="113" t="s">
        <v>202</v>
      </c>
      <c r="D145" s="113"/>
      <c r="E145" s="114"/>
      <c r="F145" s="115">
        <v>1074.3599999999999</v>
      </c>
      <c r="G145" s="116">
        <v>1074.3599999999999</v>
      </c>
      <c r="H145" s="116">
        <v>1074.3599999999999</v>
      </c>
      <c r="I145" s="116">
        <v>1074.3599999999999</v>
      </c>
      <c r="J145" s="116">
        <v>1074.3599999999999</v>
      </c>
      <c r="K145" s="116">
        <v>1074.3599999999999</v>
      </c>
      <c r="L145" s="116">
        <v>1574.36</v>
      </c>
      <c r="M145" s="116">
        <v>1409.67</v>
      </c>
      <c r="N145" s="116">
        <v>1409.67</v>
      </c>
      <c r="O145" s="117">
        <v>1074.81</v>
      </c>
      <c r="P145" s="118">
        <v>1074.81</v>
      </c>
      <c r="Q145" s="118">
        <v>1074.81</v>
      </c>
      <c r="R145" s="119">
        <v>14064.289999999997</v>
      </c>
      <c r="S145" s="120">
        <v>12892.32</v>
      </c>
      <c r="T145" s="121">
        <v>-1171.9699999999975</v>
      </c>
      <c r="U145" s="120"/>
      <c r="V145" s="160">
        <v>14228.979999999998</v>
      </c>
      <c r="W145" s="161">
        <v>164.69000000000051</v>
      </c>
    </row>
    <row r="146" spans="1:23" ht="11.25" customHeight="1">
      <c r="A146" s="113"/>
      <c r="B146" s="113"/>
      <c r="C146" s="113" t="s">
        <v>203</v>
      </c>
      <c r="D146" s="113"/>
      <c r="E146" s="114"/>
      <c r="F146" s="115">
        <v>542.54999999999995</v>
      </c>
      <c r="G146" s="116">
        <v>542.54999999999995</v>
      </c>
      <c r="H146" s="116">
        <v>542.54999999999995</v>
      </c>
      <c r="I146" s="116">
        <v>542.54999999999995</v>
      </c>
      <c r="J146" s="116">
        <v>542.54999999999995</v>
      </c>
      <c r="K146" s="116">
        <v>542.54999999999995</v>
      </c>
      <c r="L146" s="116">
        <v>800.88</v>
      </c>
      <c r="M146" s="116">
        <v>702.05</v>
      </c>
      <c r="N146" s="116">
        <v>702.05</v>
      </c>
      <c r="O146" s="117">
        <v>555.31849999999997</v>
      </c>
      <c r="P146" s="118">
        <v>555.31849999999997</v>
      </c>
      <c r="Q146" s="118">
        <v>555.31849999999997</v>
      </c>
      <c r="R146" s="119">
        <v>7126.2355000000016</v>
      </c>
      <c r="S146" s="120">
        <v>6661.08</v>
      </c>
      <c r="T146" s="121">
        <v>-465.15550000000167</v>
      </c>
      <c r="U146" s="120"/>
      <c r="V146" s="160">
        <v>7237.6048333333347</v>
      </c>
      <c r="W146" s="161">
        <v>111.36933333333309</v>
      </c>
    </row>
    <row r="147" spans="1:23" ht="11.25" customHeight="1">
      <c r="A147" s="113"/>
      <c r="B147" s="113"/>
      <c r="C147" s="113" t="s">
        <v>204</v>
      </c>
      <c r="D147" s="113"/>
      <c r="E147" s="114"/>
      <c r="F147" s="115">
        <v>126.89</v>
      </c>
      <c r="G147" s="116">
        <v>126.89</v>
      </c>
      <c r="H147" s="116">
        <v>126.89</v>
      </c>
      <c r="I147" s="116">
        <v>126.89</v>
      </c>
      <c r="J147" s="116">
        <v>126.89</v>
      </c>
      <c r="K147" s="116">
        <v>126.89</v>
      </c>
      <c r="L147" s="116">
        <v>187.31</v>
      </c>
      <c r="M147" s="116">
        <v>164.19</v>
      </c>
      <c r="N147" s="116">
        <v>164.19</v>
      </c>
      <c r="O147" s="117">
        <v>129.87287499999999</v>
      </c>
      <c r="P147" s="118">
        <v>129.87287499999999</v>
      </c>
      <c r="Q147" s="118">
        <v>129.87287499999999</v>
      </c>
      <c r="R147" s="119">
        <v>1666.6486250000003</v>
      </c>
      <c r="S147" s="120">
        <v>1557.84</v>
      </c>
      <c r="T147" s="121">
        <v>-108.80862500000035</v>
      </c>
      <c r="U147" s="120"/>
      <c r="V147" s="160">
        <v>1692.6937916666673</v>
      </c>
      <c r="W147" s="161">
        <v>26.045166666667001</v>
      </c>
    </row>
    <row r="148" spans="1:23" ht="11.25" customHeight="1">
      <c r="A148" s="113"/>
      <c r="B148" s="113"/>
      <c r="C148" s="113" t="s">
        <v>205</v>
      </c>
      <c r="D148" s="113"/>
      <c r="E148" s="114"/>
      <c r="F148" s="115">
        <v>527.69000000000005</v>
      </c>
      <c r="G148" s="116">
        <v>527.69000000000005</v>
      </c>
      <c r="H148" s="116">
        <v>527.69000000000005</v>
      </c>
      <c r="I148" s="116">
        <v>527.69000000000005</v>
      </c>
      <c r="J148" s="116">
        <v>527.69000000000005</v>
      </c>
      <c r="K148" s="116">
        <v>527.69000000000005</v>
      </c>
      <c r="L148" s="116">
        <v>527.69000000000005</v>
      </c>
      <c r="M148" s="116">
        <v>930.09</v>
      </c>
      <c r="N148" s="116">
        <v>930.09</v>
      </c>
      <c r="O148" s="117">
        <v>930.09002685546875</v>
      </c>
      <c r="P148" s="118">
        <v>930.09002685546875</v>
      </c>
      <c r="Q148" s="118">
        <v>930.09002685546875</v>
      </c>
      <c r="R148" s="119">
        <v>8344.2800805664065</v>
      </c>
      <c r="S148" s="120">
        <v>8499.9599999999991</v>
      </c>
      <c r="T148" s="121">
        <v>155.67991943359266</v>
      </c>
      <c r="U148" s="120"/>
      <c r="V148" s="160">
        <v>8344.2801074218751</v>
      </c>
      <c r="W148" s="161">
        <v>2.6855468604480848E-5</v>
      </c>
    </row>
    <row r="149" spans="1:23" ht="11.25" customHeight="1">
      <c r="A149" s="113"/>
      <c r="B149" s="113"/>
      <c r="C149" s="113" t="s">
        <v>206</v>
      </c>
      <c r="D149" s="113"/>
      <c r="E149" s="114"/>
      <c r="F149" s="115">
        <v>667.75</v>
      </c>
      <c r="G149" s="116">
        <v>667.75</v>
      </c>
      <c r="H149" s="116">
        <v>667.75</v>
      </c>
      <c r="I149" s="116">
        <v>667.75</v>
      </c>
      <c r="J149" s="116">
        <v>667.75</v>
      </c>
      <c r="K149" s="116">
        <v>667.75</v>
      </c>
      <c r="L149" s="116">
        <v>667.75</v>
      </c>
      <c r="M149" s="116">
        <v>667.75</v>
      </c>
      <c r="N149" s="116">
        <v>618.22</v>
      </c>
      <c r="O149" s="117">
        <v>667.75</v>
      </c>
      <c r="P149" s="118">
        <v>667.75</v>
      </c>
      <c r="Q149" s="118">
        <v>667.75</v>
      </c>
      <c r="R149" s="119">
        <v>7963.47</v>
      </c>
      <c r="S149" s="120">
        <v>8013</v>
      </c>
      <c r="T149" s="121">
        <v>49.529999999999745</v>
      </c>
      <c r="U149" s="120"/>
      <c r="V149" s="160">
        <v>8013</v>
      </c>
      <c r="W149" s="161">
        <v>49.529999999999745</v>
      </c>
    </row>
    <row r="150" spans="1:23" ht="11.25" customHeight="1">
      <c r="A150" s="113"/>
      <c r="B150" s="113"/>
      <c r="C150" s="113" t="s">
        <v>207</v>
      </c>
      <c r="D150" s="113"/>
      <c r="E150" s="114"/>
      <c r="F150" s="115">
        <v>323.73</v>
      </c>
      <c r="G150" s="116">
        <v>323.73</v>
      </c>
      <c r="H150" s="116">
        <v>323.73</v>
      </c>
      <c r="I150" s="116">
        <v>323.73</v>
      </c>
      <c r="J150" s="116">
        <v>323.73</v>
      </c>
      <c r="K150" s="116">
        <v>323.73</v>
      </c>
      <c r="L150" s="116">
        <v>323.73</v>
      </c>
      <c r="M150" s="116">
        <v>323.73</v>
      </c>
      <c r="N150" s="116">
        <v>298.14</v>
      </c>
      <c r="O150" s="117">
        <v>345.004166666667</v>
      </c>
      <c r="P150" s="118">
        <v>345.004166666667</v>
      </c>
      <c r="Q150" s="118">
        <v>345.004166666667</v>
      </c>
      <c r="R150" s="119">
        <v>3922.9925000000012</v>
      </c>
      <c r="S150" s="120">
        <v>4140</v>
      </c>
      <c r="T150" s="121">
        <v>217.0074999999988</v>
      </c>
      <c r="U150" s="120"/>
      <c r="V150" s="160">
        <v>3969.8566666666684</v>
      </c>
      <c r="W150" s="161">
        <v>46.864166666667188</v>
      </c>
    </row>
    <row r="151" spans="1:23" ht="11.25" customHeight="1">
      <c r="A151" s="113"/>
      <c r="B151" s="113"/>
      <c r="C151" s="113" t="s">
        <v>208</v>
      </c>
      <c r="D151" s="113"/>
      <c r="E151" s="114"/>
      <c r="F151" s="115">
        <v>75.709999999999994</v>
      </c>
      <c r="G151" s="116">
        <v>75.709999999999994</v>
      </c>
      <c r="H151" s="116">
        <v>75.709999999999994</v>
      </c>
      <c r="I151" s="116">
        <v>75.709999999999994</v>
      </c>
      <c r="J151" s="116">
        <v>75.709999999999994</v>
      </c>
      <c r="K151" s="116">
        <v>75.709999999999994</v>
      </c>
      <c r="L151" s="116">
        <v>75.709999999999994</v>
      </c>
      <c r="M151" s="116">
        <v>75.709999999999994</v>
      </c>
      <c r="N151" s="116">
        <v>69.73</v>
      </c>
      <c r="O151" s="117">
        <v>80.686458333333306</v>
      </c>
      <c r="P151" s="118">
        <v>80.686458333333306</v>
      </c>
      <c r="Q151" s="118">
        <v>80.686458333333306</v>
      </c>
      <c r="R151" s="119">
        <v>917.46937500000001</v>
      </c>
      <c r="S151" s="120">
        <v>968.28</v>
      </c>
      <c r="T151" s="121">
        <v>50.810624999999959</v>
      </c>
      <c r="U151" s="120"/>
      <c r="V151" s="160">
        <v>928.42583333333334</v>
      </c>
      <c r="W151" s="161">
        <v>10.95645833333333</v>
      </c>
    </row>
    <row r="152" spans="1:23" ht="11.25" customHeight="1">
      <c r="A152" s="113"/>
      <c r="B152" s="113"/>
      <c r="C152" s="113" t="s">
        <v>209</v>
      </c>
      <c r="D152" s="113"/>
      <c r="E152" s="114"/>
      <c r="F152" s="115">
        <v>514.05999999999995</v>
      </c>
      <c r="G152" s="116">
        <v>514.05999999999995</v>
      </c>
      <c r="H152" s="116">
        <v>514.05999999999995</v>
      </c>
      <c r="I152" s="116">
        <v>514.05999999999995</v>
      </c>
      <c r="J152" s="116">
        <v>514.05999999999995</v>
      </c>
      <c r="K152" s="116">
        <v>514.05999999999995</v>
      </c>
      <c r="L152" s="116">
        <v>514.05999999999995</v>
      </c>
      <c r="M152" s="116">
        <v>514.05999999999995</v>
      </c>
      <c r="N152" s="116">
        <v>514.05999999999995</v>
      </c>
      <c r="O152" s="117">
        <v>514.05999755859375</v>
      </c>
      <c r="P152" s="118">
        <v>514.05999755859375</v>
      </c>
      <c r="Q152" s="118">
        <v>514.05999755859375</v>
      </c>
      <c r="R152" s="119">
        <v>6168.7199926757803</v>
      </c>
      <c r="S152" s="120">
        <v>4250.04</v>
      </c>
      <c r="T152" s="121">
        <v>-1918.6799926757803</v>
      </c>
      <c r="U152" s="120"/>
      <c r="V152" s="160">
        <v>6168.7199902343746</v>
      </c>
      <c r="W152" s="161">
        <v>-2.441405740682967E-6</v>
      </c>
    </row>
    <row r="153" spans="1:23" ht="11.25" customHeight="1">
      <c r="A153" s="113"/>
      <c r="B153" s="113"/>
      <c r="C153" s="113" t="s">
        <v>210</v>
      </c>
      <c r="D153" s="113"/>
      <c r="E153" s="114"/>
      <c r="F153" s="115">
        <v>50</v>
      </c>
      <c r="G153" s="116">
        <v>50</v>
      </c>
      <c r="H153" s="116">
        <v>50</v>
      </c>
      <c r="I153" s="116">
        <v>50</v>
      </c>
      <c r="J153" s="116">
        <v>50</v>
      </c>
      <c r="K153" s="116">
        <v>50</v>
      </c>
      <c r="L153" s="116">
        <v>50</v>
      </c>
      <c r="M153" s="116">
        <v>50</v>
      </c>
      <c r="N153" s="116">
        <v>50</v>
      </c>
      <c r="O153" s="117">
        <v>50</v>
      </c>
      <c r="P153" s="118">
        <v>50</v>
      </c>
      <c r="Q153" s="118">
        <v>50</v>
      </c>
      <c r="R153" s="119">
        <v>600</v>
      </c>
      <c r="S153" s="120">
        <v>853.08</v>
      </c>
      <c r="T153" s="121">
        <v>253.08000000000004</v>
      </c>
      <c r="U153" s="120"/>
      <c r="V153" s="160">
        <v>600</v>
      </c>
      <c r="W153" s="161">
        <v>0</v>
      </c>
    </row>
    <row r="154" spans="1:23" ht="11.25" customHeight="1">
      <c r="A154" s="113"/>
      <c r="B154" s="113"/>
      <c r="C154" s="113" t="s">
        <v>211</v>
      </c>
      <c r="D154" s="113"/>
      <c r="E154" s="114"/>
      <c r="F154" s="115">
        <v>589</v>
      </c>
      <c r="G154" s="116">
        <v>0</v>
      </c>
      <c r="H154" s="116">
        <v>0</v>
      </c>
      <c r="I154" s="116">
        <v>0</v>
      </c>
      <c r="J154" s="116">
        <v>0</v>
      </c>
      <c r="K154" s="116">
        <v>0</v>
      </c>
      <c r="L154" s="116">
        <v>0</v>
      </c>
      <c r="M154" s="116">
        <v>0</v>
      </c>
      <c r="N154" s="116">
        <v>0</v>
      </c>
      <c r="O154" s="117">
        <v>0</v>
      </c>
      <c r="P154" s="118">
        <v>0</v>
      </c>
      <c r="Q154" s="118">
        <v>0</v>
      </c>
      <c r="R154" s="119">
        <v>589</v>
      </c>
      <c r="S154" s="120">
        <v>0</v>
      </c>
      <c r="T154" s="121">
        <v>-589</v>
      </c>
      <c r="U154" s="120"/>
      <c r="V154" s="160">
        <v>589</v>
      </c>
      <c r="W154" s="161">
        <v>0</v>
      </c>
    </row>
    <row r="155" spans="1:23" ht="11.25" customHeight="1">
      <c r="A155" s="113"/>
      <c r="B155" s="113"/>
      <c r="C155" s="113" t="s">
        <v>212</v>
      </c>
      <c r="D155" s="113"/>
      <c r="E155" s="114"/>
      <c r="F155" s="115">
        <v>137.75</v>
      </c>
      <c r="G155" s="116">
        <v>0</v>
      </c>
      <c r="H155" s="116">
        <v>0</v>
      </c>
      <c r="I155" s="116">
        <v>0</v>
      </c>
      <c r="J155" s="116">
        <v>0</v>
      </c>
      <c r="K155" s="116">
        <v>0</v>
      </c>
      <c r="L155" s="116">
        <v>0</v>
      </c>
      <c r="M155" s="116">
        <v>0</v>
      </c>
      <c r="N155" s="116">
        <v>0</v>
      </c>
      <c r="O155" s="117">
        <v>0</v>
      </c>
      <c r="P155" s="118">
        <v>0</v>
      </c>
      <c r="Q155" s="118">
        <v>0</v>
      </c>
      <c r="R155" s="119">
        <v>137.75</v>
      </c>
      <c r="S155" s="120">
        <v>0</v>
      </c>
      <c r="T155" s="121">
        <v>-137.75</v>
      </c>
      <c r="U155" s="120"/>
      <c r="V155" s="160">
        <v>137.75</v>
      </c>
      <c r="W155" s="161">
        <v>0</v>
      </c>
    </row>
    <row r="156" spans="1:23" ht="11.25" customHeight="1">
      <c r="A156" s="113"/>
      <c r="B156" s="113"/>
      <c r="C156" s="113" t="s">
        <v>213</v>
      </c>
      <c r="D156" s="113"/>
      <c r="E156" s="114"/>
      <c r="F156" s="115">
        <v>570.16999999999996</v>
      </c>
      <c r="G156" s="116">
        <v>570.16999999999996</v>
      </c>
      <c r="H156" s="116">
        <v>570.16999999999996</v>
      </c>
      <c r="I156" s="116">
        <v>570.16999999999996</v>
      </c>
      <c r="J156" s="116">
        <v>570.16999999999996</v>
      </c>
      <c r="K156" s="116">
        <v>570.16999999999996</v>
      </c>
      <c r="L156" s="116">
        <v>570.16999999999996</v>
      </c>
      <c r="M156" s="116">
        <v>570.16999999999996</v>
      </c>
      <c r="N156" s="116">
        <v>570.16999999999996</v>
      </c>
      <c r="O156" s="117">
        <v>570.16999999999996</v>
      </c>
      <c r="P156" s="118">
        <v>570.16999999999996</v>
      </c>
      <c r="Q156" s="118">
        <v>570.16999999999996</v>
      </c>
      <c r="R156" s="119">
        <v>6842.04</v>
      </c>
      <c r="S156" s="120">
        <v>6842.04</v>
      </c>
      <c r="T156" s="121">
        <v>0</v>
      </c>
      <c r="U156" s="120"/>
      <c r="V156" s="160">
        <v>6842.04</v>
      </c>
      <c r="W156" s="161">
        <v>0</v>
      </c>
    </row>
    <row r="157" spans="1:23" ht="11.25" customHeight="1">
      <c r="A157" s="113"/>
      <c r="B157" s="113"/>
      <c r="C157" s="113" t="s">
        <v>214</v>
      </c>
      <c r="D157" s="113"/>
      <c r="E157" s="114"/>
      <c r="F157" s="115">
        <v>281.43</v>
      </c>
      <c r="G157" s="116">
        <v>281.43</v>
      </c>
      <c r="H157" s="116">
        <v>281.43</v>
      </c>
      <c r="I157" s="116">
        <v>281.43</v>
      </c>
      <c r="J157" s="116">
        <v>281.43</v>
      </c>
      <c r="K157" s="116">
        <v>281.43</v>
      </c>
      <c r="L157" s="116">
        <v>281.43</v>
      </c>
      <c r="M157" s="116">
        <v>281.43</v>
      </c>
      <c r="N157" s="116">
        <v>281.43</v>
      </c>
      <c r="O157" s="117">
        <v>294.58783333333298</v>
      </c>
      <c r="P157" s="118">
        <v>294.58783333333298</v>
      </c>
      <c r="Q157" s="118">
        <v>294.58783333333298</v>
      </c>
      <c r="R157" s="119">
        <v>3416.633499999999</v>
      </c>
      <c r="S157" s="120">
        <v>3535.08</v>
      </c>
      <c r="T157" s="121">
        <v>118.44650000000092</v>
      </c>
      <c r="U157" s="120"/>
      <c r="V157" s="160">
        <v>3429.7913333333322</v>
      </c>
      <c r="W157" s="161">
        <v>13.157833333333201</v>
      </c>
    </row>
    <row r="158" spans="1:23" ht="11.25" customHeight="1">
      <c r="A158" s="113"/>
      <c r="B158" s="113"/>
      <c r="C158" s="113" t="s">
        <v>215</v>
      </c>
      <c r="D158" s="113"/>
      <c r="E158" s="114"/>
      <c r="F158" s="115">
        <v>65.819999999999993</v>
      </c>
      <c r="G158" s="116">
        <v>65.819999999999993</v>
      </c>
      <c r="H158" s="116">
        <v>65.819999999999993</v>
      </c>
      <c r="I158" s="116">
        <v>65.819999999999993</v>
      </c>
      <c r="J158" s="116">
        <v>65.819999999999993</v>
      </c>
      <c r="K158" s="116">
        <v>65.819999999999993</v>
      </c>
      <c r="L158" s="116">
        <v>65.819999999999993</v>
      </c>
      <c r="M158" s="116">
        <v>65.819999999999993</v>
      </c>
      <c r="N158" s="116">
        <v>65.819999999999993</v>
      </c>
      <c r="O158" s="117">
        <v>68.895541666666702</v>
      </c>
      <c r="P158" s="118">
        <v>68.895541666666702</v>
      </c>
      <c r="Q158" s="118">
        <v>68.895541666666702</v>
      </c>
      <c r="R158" s="119">
        <v>799.06662500000016</v>
      </c>
      <c r="S158" s="120">
        <v>826.8</v>
      </c>
      <c r="T158" s="121">
        <v>27.733374999999796</v>
      </c>
      <c r="U158" s="120"/>
      <c r="V158" s="160">
        <v>802.14216666666698</v>
      </c>
      <c r="W158" s="161">
        <v>3.0755416666668225</v>
      </c>
    </row>
    <row r="159" spans="1:23" ht="11.25" customHeight="1">
      <c r="A159" s="113"/>
      <c r="B159" s="113"/>
      <c r="C159" s="113" t="s">
        <v>216</v>
      </c>
      <c r="D159" s="113"/>
      <c r="E159" s="114"/>
      <c r="F159" s="115">
        <v>523.29</v>
      </c>
      <c r="G159" s="116">
        <v>523.29</v>
      </c>
      <c r="H159" s="116">
        <v>523.29</v>
      </c>
      <c r="I159" s="116">
        <v>523.29</v>
      </c>
      <c r="J159" s="116">
        <v>523.29</v>
      </c>
      <c r="K159" s="116">
        <v>523.29</v>
      </c>
      <c r="L159" s="116">
        <v>523.29</v>
      </c>
      <c r="M159" s="116">
        <v>523.29</v>
      </c>
      <c r="N159" s="116">
        <v>523.29</v>
      </c>
      <c r="O159" s="117">
        <v>523.28997802734375</v>
      </c>
      <c r="P159" s="118">
        <v>523.28997802734375</v>
      </c>
      <c r="Q159" s="118">
        <v>523.28997802734375</v>
      </c>
      <c r="R159" s="119">
        <v>6279.4799340820309</v>
      </c>
      <c r="S159" s="120">
        <v>4250.04</v>
      </c>
      <c r="T159" s="121">
        <v>-2029.439934082031</v>
      </c>
      <c r="U159" s="120"/>
      <c r="V159" s="160">
        <v>6279.4799121093747</v>
      </c>
      <c r="W159" s="161">
        <v>-2.1972656213620212E-5</v>
      </c>
    </row>
    <row r="160" spans="1:23" ht="11.25" customHeight="1">
      <c r="A160" s="113"/>
      <c r="B160" s="113"/>
      <c r="C160" s="113" t="s">
        <v>217</v>
      </c>
      <c r="D160" s="113"/>
      <c r="E160" s="114"/>
      <c r="F160" s="115">
        <v>0</v>
      </c>
      <c r="G160" s="116">
        <v>46288</v>
      </c>
      <c r="H160" s="116">
        <v>0</v>
      </c>
      <c r="I160" s="116">
        <v>24510</v>
      </c>
      <c r="J160" s="116">
        <v>0</v>
      </c>
      <c r="K160" s="116">
        <v>24449</v>
      </c>
      <c r="L160" s="116">
        <v>0</v>
      </c>
      <c r="M160" s="116">
        <v>0</v>
      </c>
      <c r="N160" s="116">
        <v>0</v>
      </c>
      <c r="O160" s="117">
        <v>0</v>
      </c>
      <c r="P160" s="118">
        <v>0</v>
      </c>
      <c r="Q160" s="118">
        <v>0</v>
      </c>
      <c r="R160" s="119">
        <v>95247</v>
      </c>
      <c r="S160" s="120">
        <v>0</v>
      </c>
      <c r="T160" s="121">
        <v>-95247</v>
      </c>
      <c r="U160" s="120"/>
      <c r="V160" s="160">
        <v>95247</v>
      </c>
      <c r="W160" s="161">
        <v>0</v>
      </c>
    </row>
    <row r="161" spans="1:23" ht="11.25" customHeight="1">
      <c r="A161" s="113"/>
      <c r="B161" s="113"/>
      <c r="C161" s="113" t="s">
        <v>218</v>
      </c>
      <c r="D161" s="113"/>
      <c r="E161" s="114"/>
      <c r="F161" s="115">
        <v>2050</v>
      </c>
      <c r="G161" s="116">
        <v>2050</v>
      </c>
      <c r="H161" s="116">
        <v>2050</v>
      </c>
      <c r="I161" s="116">
        <v>2050</v>
      </c>
      <c r="J161" s="116">
        <v>2050</v>
      </c>
      <c r="K161" s="116">
        <v>2050</v>
      </c>
      <c r="L161" s="116">
        <v>2050</v>
      </c>
      <c r="M161" s="116">
        <v>2050</v>
      </c>
      <c r="N161" s="116">
        <v>2050</v>
      </c>
      <c r="O161" s="117">
        <v>2050</v>
      </c>
      <c r="P161" s="118">
        <v>2050</v>
      </c>
      <c r="Q161" s="118">
        <v>2050</v>
      </c>
      <c r="R161" s="119">
        <v>24600</v>
      </c>
      <c r="S161" s="120">
        <v>0</v>
      </c>
      <c r="T161" s="121">
        <v>-24600</v>
      </c>
      <c r="U161" s="120"/>
      <c r="V161" s="160">
        <v>24600</v>
      </c>
      <c r="W161" s="161">
        <v>0</v>
      </c>
    </row>
    <row r="162" spans="1:23" ht="11.25" customHeight="1">
      <c r="A162" s="113"/>
      <c r="B162" s="113"/>
      <c r="C162" s="113" t="s">
        <v>219</v>
      </c>
      <c r="D162" s="113"/>
      <c r="E162" s="114"/>
      <c r="F162" s="115">
        <v>0</v>
      </c>
      <c r="G162" s="116">
        <v>0</v>
      </c>
      <c r="H162" s="116">
        <v>0</v>
      </c>
      <c r="I162" s="116">
        <v>0</v>
      </c>
      <c r="J162" s="116">
        <v>0</v>
      </c>
      <c r="K162" s="116">
        <v>0</v>
      </c>
      <c r="L162" s="116">
        <v>0</v>
      </c>
      <c r="M162" s="116">
        <v>0</v>
      </c>
      <c r="N162" s="116">
        <v>0</v>
      </c>
      <c r="O162" s="117">
        <v>0</v>
      </c>
      <c r="P162" s="118">
        <v>0</v>
      </c>
      <c r="Q162" s="118">
        <v>0</v>
      </c>
      <c r="R162" s="119">
        <v>0</v>
      </c>
      <c r="S162" s="120">
        <v>24600</v>
      </c>
      <c r="T162" s="121">
        <v>24600</v>
      </c>
      <c r="U162" s="120"/>
      <c r="V162" s="160">
        <v>0</v>
      </c>
      <c r="W162" s="161">
        <v>0</v>
      </c>
    </row>
    <row r="163" spans="1:23" ht="11.25" customHeight="1">
      <c r="A163" s="113"/>
      <c r="B163" s="113"/>
      <c r="C163" s="113" t="s">
        <v>220</v>
      </c>
      <c r="D163" s="113"/>
      <c r="E163" s="114"/>
      <c r="F163" s="115">
        <v>1052.4000000000001</v>
      </c>
      <c r="G163" s="116">
        <v>1052.4000000000001</v>
      </c>
      <c r="H163" s="116">
        <v>1052.4000000000001</v>
      </c>
      <c r="I163" s="116">
        <v>1052.4000000000001</v>
      </c>
      <c r="J163" s="116">
        <v>30.94</v>
      </c>
      <c r="K163" s="116">
        <v>0</v>
      </c>
      <c r="L163" s="116">
        <v>1052.48</v>
      </c>
      <c r="M163" s="116">
        <v>1052.53</v>
      </c>
      <c r="N163" s="116">
        <v>1052.52</v>
      </c>
      <c r="O163" s="117">
        <v>1059.1666666666699</v>
      </c>
      <c r="P163" s="118">
        <v>1059.1666666666699</v>
      </c>
      <c r="Q163" s="118">
        <v>1059.1666666666699</v>
      </c>
      <c r="R163" s="119">
        <v>10575.570000000009</v>
      </c>
      <c r="S163" s="120">
        <v>14306.52</v>
      </c>
      <c r="T163" s="121">
        <v>3730.9499999999916</v>
      </c>
      <c r="U163" s="120"/>
      <c r="V163" s="160">
        <v>10582.21666666668</v>
      </c>
      <c r="W163" s="161">
        <v>6.6466666666710807</v>
      </c>
    </row>
    <row r="164" spans="1:23" ht="11.25" customHeight="1">
      <c r="A164" s="113"/>
      <c r="B164" s="113"/>
      <c r="C164" s="113" t="s">
        <v>221</v>
      </c>
      <c r="D164" s="113"/>
      <c r="E164" s="114"/>
      <c r="F164" s="115">
        <v>246.13</v>
      </c>
      <c r="G164" s="116">
        <v>246.13</v>
      </c>
      <c r="H164" s="116">
        <v>246.13</v>
      </c>
      <c r="I164" s="116">
        <v>246.13</v>
      </c>
      <c r="J164" s="116">
        <v>246.13</v>
      </c>
      <c r="K164" s="116">
        <v>246.13</v>
      </c>
      <c r="L164" s="116">
        <v>246.14</v>
      </c>
      <c r="M164" s="116">
        <v>246.16</v>
      </c>
      <c r="N164" s="116">
        <v>246.15</v>
      </c>
      <c r="O164" s="117">
        <v>247.708333333333</v>
      </c>
      <c r="P164" s="118">
        <v>247.708333333333</v>
      </c>
      <c r="Q164" s="118">
        <v>247.708333333333</v>
      </c>
      <c r="R164" s="119">
        <v>2958.3549999999991</v>
      </c>
      <c r="S164" s="120">
        <v>3345.84</v>
      </c>
      <c r="T164" s="121">
        <v>387.48500000000104</v>
      </c>
      <c r="U164" s="120"/>
      <c r="V164" s="160">
        <v>2959.913333333332</v>
      </c>
      <c r="W164" s="161">
        <v>1.5583333333329392</v>
      </c>
    </row>
    <row r="165" spans="1:23" ht="11.25" customHeight="1">
      <c r="A165" s="113"/>
      <c r="B165" s="113"/>
      <c r="C165" s="113" t="s">
        <v>222</v>
      </c>
      <c r="D165" s="113"/>
      <c r="E165" s="114"/>
      <c r="F165" s="115">
        <v>696.44</v>
      </c>
      <c r="G165" s="116">
        <v>696.44</v>
      </c>
      <c r="H165" s="116">
        <v>696.44</v>
      </c>
      <c r="I165" s="116">
        <v>696.44</v>
      </c>
      <c r="J165" s="116">
        <v>696.44</v>
      </c>
      <c r="K165" s="116">
        <v>2219.98</v>
      </c>
      <c r="L165" s="116">
        <v>2770.2</v>
      </c>
      <c r="M165" s="116">
        <v>1842.47</v>
      </c>
      <c r="N165" s="116">
        <v>1847.44</v>
      </c>
      <c r="O165" s="117">
        <v>1847.43994140625</v>
      </c>
      <c r="P165" s="118">
        <v>1847.43994140625</v>
      </c>
      <c r="Q165" s="118">
        <v>1847.43994140625</v>
      </c>
      <c r="R165" s="119">
        <v>17704.609824218751</v>
      </c>
      <c r="S165" s="120">
        <v>4250.04</v>
      </c>
      <c r="T165" s="121">
        <v>-13454.56982421875</v>
      </c>
      <c r="U165" s="120"/>
      <c r="V165" s="160">
        <v>17684.729882812499</v>
      </c>
      <c r="W165" s="161">
        <v>-19.879941406252328</v>
      </c>
    </row>
    <row r="166" spans="1:23" ht="11.25" customHeight="1">
      <c r="A166" s="113"/>
      <c r="B166" s="113"/>
      <c r="C166" s="113" t="s">
        <v>223</v>
      </c>
      <c r="D166" s="113"/>
      <c r="E166" s="114"/>
      <c r="F166" s="115">
        <v>0</v>
      </c>
      <c r="G166" s="116">
        <v>0</v>
      </c>
      <c r="H166" s="116">
        <v>0</v>
      </c>
      <c r="I166" s="116">
        <v>0</v>
      </c>
      <c r="J166" s="116">
        <v>0</v>
      </c>
      <c r="K166" s="116">
        <v>24449</v>
      </c>
      <c r="L166" s="116">
        <v>-24449</v>
      </c>
      <c r="M166" s="116">
        <v>0</v>
      </c>
      <c r="N166" s="116">
        <v>0</v>
      </c>
      <c r="O166" s="117">
        <v>8697.6796875</v>
      </c>
      <c r="P166" s="118">
        <v>8697.6796875</v>
      </c>
      <c r="Q166" s="118">
        <v>8697.6796875</v>
      </c>
      <c r="R166" s="119">
        <v>26093.0390625</v>
      </c>
      <c r="S166" s="120">
        <v>26093.040000000001</v>
      </c>
      <c r="T166" s="121">
        <v>9.3750000087311491E-4</v>
      </c>
      <c r="U166" s="120"/>
      <c r="V166" s="160">
        <v>26093.0390625</v>
      </c>
      <c r="W166" s="161">
        <v>0</v>
      </c>
    </row>
    <row r="167" spans="1:23" ht="11.25" customHeight="1">
      <c r="A167" s="113"/>
      <c r="B167" s="113"/>
      <c r="C167" s="113" t="s">
        <v>224</v>
      </c>
      <c r="D167" s="113"/>
      <c r="E167" s="114"/>
      <c r="F167" s="115">
        <v>822</v>
      </c>
      <c r="G167" s="116">
        <v>0</v>
      </c>
      <c r="H167" s="116">
        <v>0</v>
      </c>
      <c r="I167" s="116">
        <v>0</v>
      </c>
      <c r="J167" s="116">
        <v>5483.37</v>
      </c>
      <c r="K167" s="116">
        <v>0</v>
      </c>
      <c r="L167" s="116">
        <v>2286.9699999999998</v>
      </c>
      <c r="M167" s="116">
        <v>0</v>
      </c>
      <c r="N167" s="116">
        <v>0</v>
      </c>
      <c r="O167" s="117">
        <v>3802.56640625</v>
      </c>
      <c r="P167" s="118">
        <v>3802.56640625</v>
      </c>
      <c r="Q167" s="118">
        <v>3802.56640625</v>
      </c>
      <c r="R167" s="119">
        <v>20000.03921875</v>
      </c>
      <c r="S167" s="120">
        <v>20000.04</v>
      </c>
      <c r="T167" s="121">
        <v>7.8125000072759576E-4</v>
      </c>
      <c r="U167" s="120"/>
      <c r="V167" s="160">
        <v>20000.03921875</v>
      </c>
      <c r="W167" s="161">
        <v>0</v>
      </c>
    </row>
    <row r="168" spans="1:23" ht="11.25" customHeight="1">
      <c r="A168" s="113"/>
      <c r="B168" s="113"/>
      <c r="C168" s="113" t="s">
        <v>225</v>
      </c>
      <c r="D168" s="113"/>
      <c r="E168" s="114"/>
      <c r="F168" s="115">
        <v>50</v>
      </c>
      <c r="G168" s="116">
        <v>50</v>
      </c>
      <c r="H168" s="116">
        <v>50</v>
      </c>
      <c r="I168" s="116">
        <v>50</v>
      </c>
      <c r="J168" s="116">
        <v>50</v>
      </c>
      <c r="K168" s="116">
        <v>50</v>
      </c>
      <c r="L168" s="116">
        <v>50</v>
      </c>
      <c r="M168" s="116">
        <v>50</v>
      </c>
      <c r="N168" s="116">
        <v>50</v>
      </c>
      <c r="O168" s="117">
        <v>50</v>
      </c>
      <c r="P168" s="118">
        <v>50</v>
      </c>
      <c r="Q168" s="118">
        <v>50</v>
      </c>
      <c r="R168" s="119">
        <v>600</v>
      </c>
      <c r="S168" s="120">
        <v>43500</v>
      </c>
      <c r="T168" s="121">
        <v>42900</v>
      </c>
      <c r="U168" s="120"/>
      <c r="V168" s="160">
        <v>600</v>
      </c>
      <c r="W168" s="161">
        <v>0</v>
      </c>
    </row>
    <row r="169" spans="1:23" ht="11.25" customHeight="1">
      <c r="A169" s="113"/>
      <c r="B169" s="113"/>
      <c r="C169" s="113" t="s">
        <v>226</v>
      </c>
      <c r="D169" s="113"/>
      <c r="E169" s="114"/>
      <c r="F169" s="115">
        <v>975</v>
      </c>
      <c r="G169" s="116">
        <v>975</v>
      </c>
      <c r="H169" s="116">
        <v>975</v>
      </c>
      <c r="I169" s="116">
        <v>975</v>
      </c>
      <c r="J169" s="116">
        <v>975</v>
      </c>
      <c r="K169" s="116">
        <v>975</v>
      </c>
      <c r="L169" s="116">
        <v>975</v>
      </c>
      <c r="M169" s="116">
        <v>975</v>
      </c>
      <c r="N169" s="116">
        <v>975</v>
      </c>
      <c r="O169" s="117">
        <v>975</v>
      </c>
      <c r="P169" s="118">
        <v>975</v>
      </c>
      <c r="Q169" s="118">
        <v>975</v>
      </c>
      <c r="R169" s="119">
        <v>11700</v>
      </c>
      <c r="S169" s="120">
        <v>11700</v>
      </c>
      <c r="T169" s="121">
        <v>0</v>
      </c>
      <c r="U169" s="120"/>
      <c r="V169" s="160">
        <v>11700</v>
      </c>
      <c r="W169" s="161">
        <v>0</v>
      </c>
    </row>
    <row r="170" spans="1:23" ht="11.25" customHeight="1">
      <c r="A170" s="113"/>
      <c r="B170" s="113"/>
      <c r="C170" s="113" t="s">
        <v>227</v>
      </c>
      <c r="D170" s="113"/>
      <c r="E170" s="114"/>
      <c r="F170" s="115">
        <v>496.18</v>
      </c>
      <c r="G170" s="116">
        <v>496.18</v>
      </c>
      <c r="H170" s="116">
        <v>496.18</v>
      </c>
      <c r="I170" s="116">
        <v>496.18</v>
      </c>
      <c r="J170" s="116">
        <v>496.18</v>
      </c>
      <c r="K170" s="116">
        <v>496.18</v>
      </c>
      <c r="L170" s="116">
        <v>496.18</v>
      </c>
      <c r="M170" s="116">
        <v>496.18</v>
      </c>
      <c r="N170" s="116">
        <v>496.18</v>
      </c>
      <c r="O170" s="117">
        <v>503.75</v>
      </c>
      <c r="P170" s="118">
        <v>503.75</v>
      </c>
      <c r="Q170" s="118">
        <v>503.75</v>
      </c>
      <c r="R170" s="119">
        <v>5976.87</v>
      </c>
      <c r="S170" s="120">
        <v>6045</v>
      </c>
      <c r="T170" s="121">
        <v>68.130000000000109</v>
      </c>
      <c r="U170" s="120"/>
      <c r="V170" s="160">
        <v>5984.44</v>
      </c>
      <c r="W170" s="161">
        <v>7.569999999999709</v>
      </c>
    </row>
    <row r="171" spans="1:23" ht="11.25" customHeight="1">
      <c r="A171" s="113"/>
      <c r="B171" s="113"/>
      <c r="C171" s="113" t="s">
        <v>228</v>
      </c>
      <c r="D171" s="113"/>
      <c r="E171" s="114"/>
      <c r="F171" s="115">
        <v>116.04</v>
      </c>
      <c r="G171" s="116">
        <v>116.04</v>
      </c>
      <c r="H171" s="116">
        <v>116.04</v>
      </c>
      <c r="I171" s="116">
        <v>116.04</v>
      </c>
      <c r="J171" s="116">
        <v>116.04</v>
      </c>
      <c r="K171" s="116">
        <v>116.04</v>
      </c>
      <c r="L171" s="116">
        <v>116.04</v>
      </c>
      <c r="M171" s="116">
        <v>116.04</v>
      </c>
      <c r="N171" s="116">
        <v>116.04</v>
      </c>
      <c r="O171" s="117">
        <v>117.8125</v>
      </c>
      <c r="P171" s="118">
        <v>117.8125</v>
      </c>
      <c r="Q171" s="118">
        <v>117.8125</v>
      </c>
      <c r="R171" s="119">
        <v>1397.7974999999999</v>
      </c>
      <c r="S171" s="120">
        <v>1413.72</v>
      </c>
      <c r="T171" s="121">
        <v>15.922500000000127</v>
      </c>
      <c r="U171" s="120"/>
      <c r="V171" s="160">
        <v>1399.57</v>
      </c>
      <c r="W171" s="161">
        <v>1.7725000000000364</v>
      </c>
    </row>
    <row r="172" spans="1:23" ht="11.25" customHeight="1">
      <c r="A172" s="113"/>
      <c r="B172" s="113"/>
      <c r="C172" s="113" t="s">
        <v>229</v>
      </c>
      <c r="D172" s="113"/>
      <c r="E172" s="114"/>
      <c r="F172" s="115">
        <v>1663.8</v>
      </c>
      <c r="G172" s="116">
        <v>1663.8</v>
      </c>
      <c r="H172" s="116">
        <v>1663.8</v>
      </c>
      <c r="I172" s="116">
        <v>1663.8</v>
      </c>
      <c r="J172" s="116">
        <v>1663.8</v>
      </c>
      <c r="K172" s="116">
        <v>1663.8</v>
      </c>
      <c r="L172" s="116">
        <v>1663.8</v>
      </c>
      <c r="M172" s="116">
        <v>1663.8</v>
      </c>
      <c r="N172" s="116">
        <v>1663.8</v>
      </c>
      <c r="O172" s="117">
        <v>1663.800048828125</v>
      </c>
      <c r="P172" s="118">
        <v>1663.800048828125</v>
      </c>
      <c r="Q172" s="118">
        <v>1663.800048828125</v>
      </c>
      <c r="R172" s="119">
        <v>19965.600146484372</v>
      </c>
      <c r="S172" s="120">
        <v>4250.04</v>
      </c>
      <c r="T172" s="121">
        <v>-15715.560146484371</v>
      </c>
      <c r="U172" s="120"/>
      <c r="V172" s="160">
        <v>19965.600195312498</v>
      </c>
      <c r="W172" s="161">
        <v>4.8828125727595761E-5</v>
      </c>
    </row>
    <row r="173" spans="1:23" ht="11.25" customHeight="1">
      <c r="A173" s="113"/>
      <c r="B173" s="113"/>
      <c r="C173" s="113" t="s">
        <v>230</v>
      </c>
      <c r="D173" s="113"/>
      <c r="E173" s="114"/>
      <c r="F173" s="115">
        <v>50</v>
      </c>
      <c r="G173" s="116">
        <v>50</v>
      </c>
      <c r="H173" s="116">
        <v>50</v>
      </c>
      <c r="I173" s="116">
        <v>50</v>
      </c>
      <c r="J173" s="116">
        <v>50</v>
      </c>
      <c r="K173" s="116">
        <v>50</v>
      </c>
      <c r="L173" s="116">
        <v>50</v>
      </c>
      <c r="M173" s="116">
        <v>50</v>
      </c>
      <c r="N173" s="116">
        <v>50</v>
      </c>
      <c r="O173" s="117">
        <v>50</v>
      </c>
      <c r="P173" s="118">
        <v>50</v>
      </c>
      <c r="Q173" s="118">
        <v>50</v>
      </c>
      <c r="R173" s="119">
        <v>600</v>
      </c>
      <c r="S173" s="120">
        <v>0</v>
      </c>
      <c r="T173" s="121">
        <v>-600</v>
      </c>
      <c r="U173" s="120"/>
      <c r="V173" s="160">
        <v>600</v>
      </c>
      <c r="W173" s="161">
        <v>0</v>
      </c>
    </row>
    <row r="174" spans="1:23" ht="11.25" customHeight="1">
      <c r="A174" s="113"/>
      <c r="B174" s="113"/>
      <c r="C174" s="113" t="s">
        <v>231</v>
      </c>
      <c r="D174" s="113"/>
      <c r="E174" s="114"/>
      <c r="F174" s="115">
        <v>490</v>
      </c>
      <c r="G174" s="116">
        <v>490</v>
      </c>
      <c r="H174" s="116">
        <v>490</v>
      </c>
      <c r="I174" s="116">
        <v>490</v>
      </c>
      <c r="J174" s="116">
        <v>490</v>
      </c>
      <c r="K174" s="116">
        <v>490</v>
      </c>
      <c r="L174" s="116">
        <v>490</v>
      </c>
      <c r="M174" s="116">
        <v>490</v>
      </c>
      <c r="N174" s="116">
        <v>490</v>
      </c>
      <c r="O174" s="117">
        <v>490</v>
      </c>
      <c r="P174" s="118">
        <v>490</v>
      </c>
      <c r="Q174" s="118">
        <v>490</v>
      </c>
      <c r="R174" s="119">
        <v>5880</v>
      </c>
      <c r="S174" s="120">
        <v>0</v>
      </c>
      <c r="T174" s="121">
        <v>-5880</v>
      </c>
      <c r="U174" s="120"/>
      <c r="V174" s="160">
        <v>5880</v>
      </c>
      <c r="W174" s="161">
        <v>0</v>
      </c>
    </row>
    <row r="175" spans="1:23" ht="11.25" customHeight="1">
      <c r="A175" s="113"/>
      <c r="B175" s="113"/>
      <c r="C175" s="113" t="s">
        <v>232</v>
      </c>
      <c r="D175" s="113"/>
      <c r="E175" s="114"/>
      <c r="F175" s="115">
        <v>2688.89</v>
      </c>
      <c r="G175" s="116">
        <v>2688.89</v>
      </c>
      <c r="H175" s="116">
        <v>2688.89</v>
      </c>
      <c r="I175" s="116">
        <v>2688.89</v>
      </c>
      <c r="J175" s="116">
        <v>3092.89</v>
      </c>
      <c r="K175" s="116">
        <v>3137.07</v>
      </c>
      <c r="L175" s="116">
        <v>2968.26</v>
      </c>
      <c r="M175" s="116">
        <v>3135.41</v>
      </c>
      <c r="N175" s="116">
        <v>3054.47</v>
      </c>
      <c r="O175" s="117">
        <v>3052.713134765625</v>
      </c>
      <c r="P175" s="118">
        <v>3052.713134765625</v>
      </c>
      <c r="Q175" s="118">
        <v>3052.713134765625</v>
      </c>
      <c r="R175" s="119">
        <v>35301.799404296878</v>
      </c>
      <c r="S175" s="120">
        <v>32266.68</v>
      </c>
      <c r="T175" s="121">
        <v>-3035.1194042968782</v>
      </c>
      <c r="U175" s="120"/>
      <c r="V175" s="160">
        <v>35410.177304687502</v>
      </c>
      <c r="W175" s="161">
        <v>108.37790039062384</v>
      </c>
    </row>
    <row r="176" spans="1:23" ht="11.25" customHeight="1">
      <c r="A176" s="113"/>
      <c r="B176" s="113"/>
      <c r="C176" s="113" t="s">
        <v>233</v>
      </c>
      <c r="D176" s="113"/>
      <c r="E176" s="114"/>
      <c r="F176" s="115">
        <v>1535.26</v>
      </c>
      <c r="G176" s="116">
        <v>1671.26</v>
      </c>
      <c r="H176" s="116">
        <v>1670.34</v>
      </c>
      <c r="I176" s="116">
        <v>1670.33</v>
      </c>
      <c r="J176" s="116">
        <v>1846.97</v>
      </c>
      <c r="K176" s="116">
        <v>1873.49</v>
      </c>
      <c r="L176" s="116">
        <v>1709.91</v>
      </c>
      <c r="M176" s="116">
        <v>1867.51</v>
      </c>
      <c r="N176" s="116">
        <v>1827.74</v>
      </c>
      <c r="O176" s="117">
        <v>1847.625</v>
      </c>
      <c r="P176" s="118">
        <v>1847.625</v>
      </c>
      <c r="Q176" s="118">
        <v>1847.625</v>
      </c>
      <c r="R176" s="119">
        <v>21215.684999999998</v>
      </c>
      <c r="S176" s="120">
        <v>16671.12</v>
      </c>
      <c r="T176" s="121">
        <v>-4544.5649999999987</v>
      </c>
      <c r="U176" s="120"/>
      <c r="V176" s="160">
        <v>20999.90984375</v>
      </c>
      <c r="W176" s="161">
        <v>-215.77515624999796</v>
      </c>
    </row>
    <row r="177" spans="1:23" ht="11.25" customHeight="1">
      <c r="A177" s="113"/>
      <c r="B177" s="113"/>
      <c r="C177" s="113" t="s">
        <v>234</v>
      </c>
      <c r="D177" s="113"/>
      <c r="E177" s="114"/>
      <c r="F177" s="115">
        <v>359.04</v>
      </c>
      <c r="G177" s="116">
        <v>390.85</v>
      </c>
      <c r="H177" s="116">
        <v>390.64</v>
      </c>
      <c r="I177" s="116">
        <v>390.62</v>
      </c>
      <c r="J177" s="116">
        <v>431.94</v>
      </c>
      <c r="K177" s="116">
        <v>438.14</v>
      </c>
      <c r="L177" s="116">
        <v>399.88</v>
      </c>
      <c r="M177" s="116">
        <v>436.74</v>
      </c>
      <c r="N177" s="116">
        <v>427.44</v>
      </c>
      <c r="O177" s="117">
        <v>432.08999633789063</v>
      </c>
      <c r="P177" s="118">
        <v>432.08999633789063</v>
      </c>
      <c r="Q177" s="118">
        <v>432.08999633789063</v>
      </c>
      <c r="R177" s="119">
        <v>4961.5599890136727</v>
      </c>
      <c r="S177" s="120">
        <v>3898.92</v>
      </c>
      <c r="T177" s="121">
        <v>-1062.6399890136727</v>
      </c>
      <c r="U177" s="120"/>
      <c r="V177" s="160">
        <v>4911.0899902343754</v>
      </c>
      <c r="W177" s="161">
        <v>-50.469998779297384</v>
      </c>
    </row>
    <row r="178" spans="1:23" ht="11.25" customHeight="1">
      <c r="A178" s="113"/>
      <c r="B178" s="113"/>
      <c r="C178" s="113" t="s">
        <v>235</v>
      </c>
      <c r="D178" s="113"/>
      <c r="E178" s="114"/>
      <c r="F178" s="115">
        <v>1984.09</v>
      </c>
      <c r="G178" s="116">
        <v>1984.09</v>
      </c>
      <c r="H178" s="116">
        <v>1984.09</v>
      </c>
      <c r="I178" s="116">
        <v>1984.09</v>
      </c>
      <c r="J178" s="116">
        <v>1984.09</v>
      </c>
      <c r="K178" s="116">
        <v>1988.49</v>
      </c>
      <c r="L178" s="116">
        <v>1988.49</v>
      </c>
      <c r="M178" s="116">
        <v>1988.49</v>
      </c>
      <c r="N178" s="116">
        <v>1988.49</v>
      </c>
      <c r="O178" s="117">
        <v>1988.489990234375</v>
      </c>
      <c r="P178" s="118">
        <v>1988.489990234375</v>
      </c>
      <c r="Q178" s="118">
        <v>1988.489990234375</v>
      </c>
      <c r="R178" s="119">
        <v>23839.879970703125</v>
      </c>
      <c r="S178" s="120">
        <v>21249.96</v>
      </c>
      <c r="T178" s="121">
        <v>-2589.9199707031257</v>
      </c>
      <c r="U178" s="120"/>
      <c r="V178" s="160">
        <v>23839.879960937498</v>
      </c>
      <c r="W178" s="161">
        <v>-9.7656266007106751E-6</v>
      </c>
    </row>
    <row r="179" spans="1:23" ht="11.25" customHeight="1">
      <c r="A179" s="113"/>
      <c r="B179" s="113"/>
      <c r="C179" s="113" t="s">
        <v>236</v>
      </c>
      <c r="D179" s="113"/>
      <c r="E179" s="114"/>
      <c r="F179" s="115">
        <v>100</v>
      </c>
      <c r="G179" s="116">
        <v>100</v>
      </c>
      <c r="H179" s="116">
        <v>100</v>
      </c>
      <c r="I179" s="116">
        <v>100</v>
      </c>
      <c r="J179" s="116">
        <v>100</v>
      </c>
      <c r="K179" s="116">
        <v>150</v>
      </c>
      <c r="L179" s="116">
        <v>150</v>
      </c>
      <c r="M179" s="116">
        <v>200</v>
      </c>
      <c r="N179" s="116">
        <v>200</v>
      </c>
      <c r="O179" s="117">
        <v>200</v>
      </c>
      <c r="P179" s="118">
        <v>200</v>
      </c>
      <c r="Q179" s="118">
        <v>200</v>
      </c>
      <c r="R179" s="119">
        <v>1800</v>
      </c>
      <c r="S179" s="120">
        <v>0</v>
      </c>
      <c r="T179" s="121">
        <v>-1800</v>
      </c>
      <c r="U179" s="120"/>
      <c r="V179" s="160">
        <v>1700</v>
      </c>
      <c r="W179" s="161">
        <v>-100</v>
      </c>
    </row>
    <row r="180" spans="1:23" ht="11.25" customHeight="1">
      <c r="A180" s="113"/>
      <c r="B180" s="113"/>
      <c r="C180" s="113" t="s">
        <v>237</v>
      </c>
      <c r="D180" s="113"/>
      <c r="E180" s="114"/>
      <c r="F180" s="115">
        <v>1512.3</v>
      </c>
      <c r="G180" s="116">
        <v>1512.3</v>
      </c>
      <c r="H180" s="116">
        <v>1512.3</v>
      </c>
      <c r="I180" s="116">
        <v>1512.3</v>
      </c>
      <c r="J180" s="116">
        <v>1512.3</v>
      </c>
      <c r="K180" s="116">
        <v>1512.3</v>
      </c>
      <c r="L180" s="116">
        <v>1512.3</v>
      </c>
      <c r="M180" s="116">
        <v>1512.3</v>
      </c>
      <c r="N180" s="116">
        <v>1512.3</v>
      </c>
      <c r="O180" s="117">
        <v>1512.3</v>
      </c>
      <c r="P180" s="118">
        <v>1512.3</v>
      </c>
      <c r="Q180" s="118">
        <v>1512.3</v>
      </c>
      <c r="R180" s="119">
        <v>18147.599999999995</v>
      </c>
      <c r="S180" s="120">
        <v>18147.599999999999</v>
      </c>
      <c r="T180" s="121">
        <v>0</v>
      </c>
      <c r="U180" s="120"/>
      <c r="V180" s="160">
        <v>18147.599999999995</v>
      </c>
      <c r="W180" s="161">
        <v>0</v>
      </c>
    </row>
    <row r="181" spans="1:23" ht="11.25" customHeight="1">
      <c r="A181" s="113"/>
      <c r="B181" s="113"/>
      <c r="C181" s="113" t="s">
        <v>238</v>
      </c>
      <c r="D181" s="113"/>
      <c r="E181" s="114"/>
      <c r="F181" s="115">
        <v>772.01</v>
      </c>
      <c r="G181" s="116">
        <v>772.01</v>
      </c>
      <c r="H181" s="116">
        <v>772.01</v>
      </c>
      <c r="I181" s="116">
        <v>772</v>
      </c>
      <c r="J181" s="116">
        <v>772.01</v>
      </c>
      <c r="K181" s="116">
        <v>772.01</v>
      </c>
      <c r="L181" s="116">
        <v>772</v>
      </c>
      <c r="M181" s="116">
        <v>772.03</v>
      </c>
      <c r="N181" s="116">
        <v>772.04</v>
      </c>
      <c r="O181" s="117">
        <v>781.35500000000002</v>
      </c>
      <c r="P181" s="118">
        <v>781.35500000000002</v>
      </c>
      <c r="Q181" s="118">
        <v>781.35500000000002</v>
      </c>
      <c r="R181" s="119">
        <v>9292.1849999999995</v>
      </c>
      <c r="S181" s="120">
        <v>9376.2000000000007</v>
      </c>
      <c r="T181" s="121">
        <v>84.015000000001237</v>
      </c>
      <c r="U181" s="120"/>
      <c r="V181" s="160">
        <v>9301.4999999999982</v>
      </c>
      <c r="W181" s="161">
        <v>9.3149999999986903</v>
      </c>
    </row>
    <row r="182" spans="1:23" ht="11.25" customHeight="1">
      <c r="A182" s="113"/>
      <c r="B182" s="113"/>
      <c r="C182" s="113" t="s">
        <v>239</v>
      </c>
      <c r="D182" s="113"/>
      <c r="E182" s="114"/>
      <c r="F182" s="115">
        <v>180.55</v>
      </c>
      <c r="G182" s="116">
        <v>180.55</v>
      </c>
      <c r="H182" s="116">
        <v>180.55</v>
      </c>
      <c r="I182" s="116">
        <v>180.55</v>
      </c>
      <c r="J182" s="116">
        <v>180.55</v>
      </c>
      <c r="K182" s="116">
        <v>180.55</v>
      </c>
      <c r="L182" s="116">
        <v>180.55</v>
      </c>
      <c r="M182" s="116">
        <v>180.56</v>
      </c>
      <c r="N182" s="116">
        <v>180.56</v>
      </c>
      <c r="O182" s="117">
        <v>182.73625000000001</v>
      </c>
      <c r="P182" s="118">
        <v>182.73625000000001</v>
      </c>
      <c r="Q182" s="118">
        <v>182.73625000000001</v>
      </c>
      <c r="R182" s="119">
        <v>2173.1787499999996</v>
      </c>
      <c r="S182" s="120">
        <v>2192.88</v>
      </c>
      <c r="T182" s="121">
        <v>19.701250000000528</v>
      </c>
      <c r="U182" s="120"/>
      <c r="V182" s="160">
        <v>2175.3549999999996</v>
      </c>
      <c r="W182" s="161">
        <v>2.1762499999999818</v>
      </c>
    </row>
    <row r="183" spans="1:23" ht="11.25" customHeight="1">
      <c r="A183" s="113"/>
      <c r="B183" s="113"/>
      <c r="C183" s="113" t="s">
        <v>240</v>
      </c>
      <c r="D183" s="113"/>
      <c r="E183" s="114"/>
      <c r="F183" s="115">
        <v>1293.29</v>
      </c>
      <c r="G183" s="116">
        <v>1293.29</v>
      </c>
      <c r="H183" s="116">
        <v>1293.29</v>
      </c>
      <c r="I183" s="116">
        <v>1293.29</v>
      </c>
      <c r="J183" s="116">
        <v>1293.29</v>
      </c>
      <c r="K183" s="116">
        <v>1293.29</v>
      </c>
      <c r="L183" s="116">
        <v>1293.29</v>
      </c>
      <c r="M183" s="116">
        <v>1266.08</v>
      </c>
      <c r="N183" s="116">
        <v>1261.18</v>
      </c>
      <c r="O183" s="117">
        <v>1261.1800537109375</v>
      </c>
      <c r="P183" s="118">
        <v>1261.1800537109375</v>
      </c>
      <c r="Q183" s="118">
        <v>1261.1800537109375</v>
      </c>
      <c r="R183" s="119">
        <v>15363.830161132812</v>
      </c>
      <c r="S183" s="120">
        <v>8499.9599999999991</v>
      </c>
      <c r="T183" s="121">
        <v>-6863.8701611328124</v>
      </c>
      <c r="U183" s="120"/>
      <c r="V183" s="160">
        <v>15383.429824218749</v>
      </c>
      <c r="W183" s="161">
        <v>19.599663085937209</v>
      </c>
    </row>
    <row r="184" spans="1:23" ht="11.25" customHeight="1">
      <c r="A184" s="113"/>
      <c r="B184" s="113"/>
      <c r="C184" s="113" t="s">
        <v>241</v>
      </c>
      <c r="D184" s="113"/>
      <c r="E184" s="114"/>
      <c r="F184" s="115">
        <v>7182.05</v>
      </c>
      <c r="G184" s="116">
        <v>7182.05</v>
      </c>
      <c r="H184" s="116">
        <v>7182.05</v>
      </c>
      <c r="I184" s="116">
        <v>7182.05</v>
      </c>
      <c r="J184" s="116">
        <v>7182.05</v>
      </c>
      <c r="K184" s="116">
        <v>7182.05</v>
      </c>
      <c r="L184" s="116">
        <v>7182.05</v>
      </c>
      <c r="M184" s="116">
        <v>7182.05</v>
      </c>
      <c r="N184" s="116">
        <v>7182.05</v>
      </c>
      <c r="O184" s="117">
        <v>7182.0456999999997</v>
      </c>
      <c r="P184" s="118">
        <v>7182.0456999999997</v>
      </c>
      <c r="Q184" s="118">
        <v>7182.0456999999997</v>
      </c>
      <c r="R184" s="119">
        <v>86184.587100000019</v>
      </c>
      <c r="S184" s="120">
        <v>85875.6</v>
      </c>
      <c r="T184" s="121">
        <v>-308.98710000001302</v>
      </c>
      <c r="U184" s="120"/>
      <c r="V184" s="160">
        <v>86184.582800000018</v>
      </c>
      <c r="W184" s="161">
        <v>-4.3000000005122274E-3</v>
      </c>
    </row>
    <row r="185" spans="1:23" ht="11.25" customHeight="1">
      <c r="A185" s="113"/>
      <c r="B185" s="113"/>
      <c r="C185" s="113" t="s">
        <v>242</v>
      </c>
      <c r="D185" s="113"/>
      <c r="E185" s="114"/>
      <c r="F185" s="115">
        <v>3541.18</v>
      </c>
      <c r="G185" s="116">
        <v>3541.18</v>
      </c>
      <c r="H185" s="116">
        <v>3541.18</v>
      </c>
      <c r="I185" s="116">
        <v>3541.18</v>
      </c>
      <c r="J185" s="116">
        <v>3541.18</v>
      </c>
      <c r="K185" s="116">
        <v>3665.18</v>
      </c>
      <c r="L185" s="116">
        <v>3549.97</v>
      </c>
      <c r="M185" s="116">
        <v>3541.18</v>
      </c>
      <c r="N185" s="116">
        <v>3541.18</v>
      </c>
      <c r="O185" s="117">
        <v>3541.179931640625</v>
      </c>
      <c r="P185" s="118">
        <v>3541.179931640625</v>
      </c>
      <c r="Q185" s="118">
        <v>3541.179931640625</v>
      </c>
      <c r="R185" s="119">
        <v>42626.949794921878</v>
      </c>
      <c r="S185" s="120">
        <v>44369.04</v>
      </c>
      <c r="T185" s="121">
        <v>1742.0902050781224</v>
      </c>
      <c r="U185" s="120"/>
      <c r="V185" s="160">
        <v>42626.949726562496</v>
      </c>
      <c r="W185" s="161">
        <v>-6.8359382566995919E-5</v>
      </c>
    </row>
    <row r="186" spans="1:23" ht="11.25" customHeight="1">
      <c r="A186" s="113"/>
      <c r="B186" s="113"/>
      <c r="C186" s="113" t="s">
        <v>243</v>
      </c>
      <c r="D186" s="113"/>
      <c r="E186" s="114"/>
      <c r="F186" s="115">
        <v>828.19</v>
      </c>
      <c r="G186" s="116">
        <v>828.19</v>
      </c>
      <c r="H186" s="116">
        <v>828.19</v>
      </c>
      <c r="I186" s="116">
        <v>828.19</v>
      </c>
      <c r="J186" s="116">
        <v>828.19</v>
      </c>
      <c r="K186" s="116">
        <v>857.19</v>
      </c>
      <c r="L186" s="116">
        <v>830.24</v>
      </c>
      <c r="M186" s="116">
        <v>828.19</v>
      </c>
      <c r="N186" s="116">
        <v>828.19</v>
      </c>
      <c r="O186" s="117">
        <v>828.19000244140625</v>
      </c>
      <c r="P186" s="118">
        <v>828.19000244140625</v>
      </c>
      <c r="Q186" s="118">
        <v>828.19000244140625</v>
      </c>
      <c r="R186" s="119">
        <v>9969.3300073242208</v>
      </c>
      <c r="S186" s="120">
        <v>10376.64</v>
      </c>
      <c r="T186" s="121">
        <v>407.30999267577863</v>
      </c>
      <c r="U186" s="120"/>
      <c r="V186" s="160">
        <v>9969.3300097656265</v>
      </c>
      <c r="W186" s="161">
        <v>2.441405740682967E-6</v>
      </c>
    </row>
    <row r="187" spans="1:23" ht="11.25" customHeight="1">
      <c r="A187" s="113"/>
      <c r="B187" s="113"/>
      <c r="C187" s="113" t="s">
        <v>244</v>
      </c>
      <c r="D187" s="113"/>
      <c r="E187" s="114"/>
      <c r="F187" s="115">
        <v>8072.39</v>
      </c>
      <c r="G187" s="116">
        <v>8072.39</v>
      </c>
      <c r="H187" s="116">
        <v>8072.39</v>
      </c>
      <c r="I187" s="116">
        <v>8072.39</v>
      </c>
      <c r="J187" s="116">
        <v>8072.39</v>
      </c>
      <c r="K187" s="116">
        <v>8072.39</v>
      </c>
      <c r="L187" s="116">
        <v>8072.39</v>
      </c>
      <c r="M187" s="116">
        <v>8072.39</v>
      </c>
      <c r="N187" s="116">
        <v>8072.39</v>
      </c>
      <c r="O187" s="117">
        <v>8072.39013671875</v>
      </c>
      <c r="P187" s="118">
        <v>8072.39013671875</v>
      </c>
      <c r="Q187" s="118">
        <v>8072.39013671875</v>
      </c>
      <c r="R187" s="119">
        <v>96868.680410156259</v>
      </c>
      <c r="S187" s="120">
        <v>33999.96</v>
      </c>
      <c r="T187" s="121">
        <v>-62868.72041015626</v>
      </c>
      <c r="U187" s="120"/>
      <c r="V187" s="160">
        <v>96868.680546874995</v>
      </c>
      <c r="W187" s="161">
        <v>1.3671873603016138E-4</v>
      </c>
    </row>
    <row r="188" spans="1:23" ht="11.25" customHeight="1">
      <c r="A188" s="113"/>
      <c r="B188" s="113"/>
      <c r="C188" s="113" t="s">
        <v>245</v>
      </c>
      <c r="D188" s="113"/>
      <c r="E188" s="114"/>
      <c r="F188" s="115">
        <v>50</v>
      </c>
      <c r="G188" s="116">
        <v>50</v>
      </c>
      <c r="H188" s="116">
        <v>50</v>
      </c>
      <c r="I188" s="116">
        <v>50</v>
      </c>
      <c r="J188" s="116">
        <v>50</v>
      </c>
      <c r="K188" s="116">
        <v>50</v>
      </c>
      <c r="L188" s="116">
        <v>50</v>
      </c>
      <c r="M188" s="116">
        <v>50</v>
      </c>
      <c r="N188" s="116">
        <v>100</v>
      </c>
      <c r="O188" s="117">
        <v>75</v>
      </c>
      <c r="P188" s="118">
        <v>75</v>
      </c>
      <c r="Q188" s="118">
        <v>75</v>
      </c>
      <c r="R188" s="119">
        <v>725</v>
      </c>
      <c r="S188" s="120">
        <v>0</v>
      </c>
      <c r="T188" s="121">
        <v>-725</v>
      </c>
      <c r="U188" s="120"/>
      <c r="V188" s="160">
        <v>600</v>
      </c>
      <c r="W188" s="161">
        <v>-125</v>
      </c>
    </row>
    <row r="189" spans="1:23" ht="11.25" customHeight="1">
      <c r="A189" s="113"/>
      <c r="B189" s="113"/>
      <c r="C189" s="113" t="s">
        <v>246</v>
      </c>
      <c r="D189" s="113"/>
      <c r="E189" s="114"/>
      <c r="F189" s="115">
        <v>1057.1099999999999</v>
      </c>
      <c r="G189" s="116">
        <v>1057.1099999999999</v>
      </c>
      <c r="H189" s="116">
        <v>1057.1099999999999</v>
      </c>
      <c r="I189" s="116">
        <v>1057.1099999999999</v>
      </c>
      <c r="J189" s="116">
        <v>1057.1099999999999</v>
      </c>
      <c r="K189" s="116">
        <v>1057.1099999999999</v>
      </c>
      <c r="L189" s="116">
        <v>1057.1099999999999</v>
      </c>
      <c r="M189" s="116">
        <v>1057.1099999999999</v>
      </c>
      <c r="N189" s="116">
        <v>1057.1099999999999</v>
      </c>
      <c r="O189" s="117">
        <v>1057.1099999999999</v>
      </c>
      <c r="P189" s="118">
        <v>1057.1099999999999</v>
      </c>
      <c r="Q189" s="118">
        <v>1057.1099999999999</v>
      </c>
      <c r="R189" s="119">
        <v>12685.320000000002</v>
      </c>
      <c r="S189" s="120">
        <v>12685.32</v>
      </c>
      <c r="T189" s="121">
        <v>0</v>
      </c>
      <c r="U189" s="120"/>
      <c r="V189" s="160">
        <v>12685.320000000002</v>
      </c>
      <c r="W189" s="161">
        <v>0</v>
      </c>
    </row>
    <row r="190" spans="1:23" ht="11.25" customHeight="1">
      <c r="A190" s="113"/>
      <c r="B190" s="113"/>
      <c r="C190" s="113" t="s">
        <v>247</v>
      </c>
      <c r="D190" s="113"/>
      <c r="E190" s="114"/>
      <c r="F190" s="115">
        <v>535.61</v>
      </c>
      <c r="G190" s="116">
        <v>535.61</v>
      </c>
      <c r="H190" s="116">
        <v>535.61</v>
      </c>
      <c r="I190" s="116">
        <v>535.61</v>
      </c>
      <c r="J190" s="116">
        <v>535.61</v>
      </c>
      <c r="K190" s="116">
        <v>535.61</v>
      </c>
      <c r="L190" s="116">
        <v>535.61</v>
      </c>
      <c r="M190" s="116">
        <v>535.61</v>
      </c>
      <c r="N190" s="116">
        <v>535.61</v>
      </c>
      <c r="O190" s="117">
        <v>546.17349999999999</v>
      </c>
      <c r="P190" s="118">
        <v>546.17349999999999</v>
      </c>
      <c r="Q190" s="118">
        <v>546.17349999999999</v>
      </c>
      <c r="R190" s="119">
        <v>6459.0104999999994</v>
      </c>
      <c r="S190" s="120">
        <v>6554.04</v>
      </c>
      <c r="T190" s="121">
        <v>95.029500000000553</v>
      </c>
      <c r="U190" s="120"/>
      <c r="V190" s="160">
        <v>6469.5739999999996</v>
      </c>
      <c r="W190" s="161">
        <v>10.563500000000204</v>
      </c>
    </row>
    <row r="191" spans="1:23" ht="11.25" customHeight="1">
      <c r="A191" s="113"/>
      <c r="B191" s="113"/>
      <c r="C191" s="113" t="s">
        <v>248</v>
      </c>
      <c r="D191" s="113"/>
      <c r="E191" s="114"/>
      <c r="F191" s="115">
        <v>125.26</v>
      </c>
      <c r="G191" s="116">
        <v>125.26</v>
      </c>
      <c r="H191" s="116">
        <v>125.26</v>
      </c>
      <c r="I191" s="116">
        <v>125.26</v>
      </c>
      <c r="J191" s="116">
        <v>125.26</v>
      </c>
      <c r="K191" s="116">
        <v>125.26</v>
      </c>
      <c r="L191" s="116">
        <v>125.26</v>
      </c>
      <c r="M191" s="116">
        <v>125.26</v>
      </c>
      <c r="N191" s="116">
        <v>125.26</v>
      </c>
      <c r="O191" s="117">
        <v>127.73412500000001</v>
      </c>
      <c r="P191" s="118">
        <v>127.73412500000001</v>
      </c>
      <c r="Q191" s="118">
        <v>127.73412500000001</v>
      </c>
      <c r="R191" s="119">
        <v>1510.542375</v>
      </c>
      <c r="S191" s="120">
        <v>1532.76</v>
      </c>
      <c r="T191" s="121">
        <v>22.217624999999998</v>
      </c>
      <c r="U191" s="120"/>
      <c r="V191" s="160">
        <v>1513.0165</v>
      </c>
      <c r="W191" s="161">
        <v>2.4741249999999582</v>
      </c>
    </row>
    <row r="192" spans="1:23" ht="11.25" customHeight="1">
      <c r="A192" s="113"/>
      <c r="B192" s="113"/>
      <c r="C192" s="113" t="s">
        <v>249</v>
      </c>
      <c r="D192" s="113"/>
      <c r="E192" s="114"/>
      <c r="F192" s="115">
        <v>667.28</v>
      </c>
      <c r="G192" s="116">
        <v>667.28</v>
      </c>
      <c r="H192" s="116">
        <v>667.28</v>
      </c>
      <c r="I192" s="116">
        <v>667.28</v>
      </c>
      <c r="J192" s="116">
        <v>667.28</v>
      </c>
      <c r="K192" s="116">
        <v>667.28</v>
      </c>
      <c r="L192" s="116">
        <v>667.28</v>
      </c>
      <c r="M192" s="116">
        <v>667.28</v>
      </c>
      <c r="N192" s="116">
        <v>667.28</v>
      </c>
      <c r="O192" s="117">
        <v>667.280029296875</v>
      </c>
      <c r="P192" s="118">
        <v>667.280029296875</v>
      </c>
      <c r="Q192" s="118">
        <v>667.280029296875</v>
      </c>
      <c r="R192" s="119">
        <v>8007.3600878906236</v>
      </c>
      <c r="S192" s="120">
        <v>4250.04</v>
      </c>
      <c r="T192" s="121">
        <v>-3757.3200878906237</v>
      </c>
      <c r="U192" s="120"/>
      <c r="V192" s="160">
        <v>8007.3601171874989</v>
      </c>
      <c r="W192" s="161">
        <v>2.9296875254658516E-5</v>
      </c>
    </row>
    <row r="193" spans="1:23" ht="11.25" customHeight="1">
      <c r="A193" s="113"/>
      <c r="B193" s="113"/>
      <c r="C193" s="113" t="s">
        <v>250</v>
      </c>
      <c r="D193" s="113"/>
      <c r="E193" s="114"/>
      <c r="F193" s="115">
        <v>50</v>
      </c>
      <c r="G193" s="116">
        <v>50</v>
      </c>
      <c r="H193" s="116">
        <v>50</v>
      </c>
      <c r="I193" s="116">
        <v>50</v>
      </c>
      <c r="J193" s="116">
        <v>50</v>
      </c>
      <c r="K193" s="116">
        <v>50</v>
      </c>
      <c r="L193" s="116">
        <v>50</v>
      </c>
      <c r="M193" s="116">
        <v>50</v>
      </c>
      <c r="N193" s="116">
        <v>50</v>
      </c>
      <c r="O193" s="117">
        <v>50</v>
      </c>
      <c r="P193" s="118">
        <v>50</v>
      </c>
      <c r="Q193" s="118">
        <v>50</v>
      </c>
      <c r="R193" s="119">
        <v>600</v>
      </c>
      <c r="S193" s="120">
        <v>0</v>
      </c>
      <c r="T193" s="121">
        <v>-600</v>
      </c>
      <c r="U193" s="120"/>
      <c r="V193" s="160">
        <v>600</v>
      </c>
      <c r="W193" s="161">
        <v>0</v>
      </c>
    </row>
    <row r="194" spans="1:23" ht="11.25" customHeight="1">
      <c r="A194" s="113"/>
      <c r="B194" s="113"/>
      <c r="C194" s="113" t="s">
        <v>251</v>
      </c>
      <c r="D194" s="113"/>
      <c r="E194" s="114"/>
      <c r="F194" s="115">
        <v>4276.18</v>
      </c>
      <c r="G194" s="116">
        <v>4276.18</v>
      </c>
      <c r="H194" s="116">
        <v>4110.54</v>
      </c>
      <c r="I194" s="116">
        <v>4017.14</v>
      </c>
      <c r="J194" s="116">
        <v>4230.33</v>
      </c>
      <c r="K194" s="116">
        <v>4322.78</v>
      </c>
      <c r="L194" s="116">
        <v>4516.4799999999996</v>
      </c>
      <c r="M194" s="116">
        <v>4561.5600000000004</v>
      </c>
      <c r="N194" s="116">
        <v>4828.9799999999996</v>
      </c>
      <c r="O194" s="117">
        <v>4828.97998046875</v>
      </c>
      <c r="P194" s="118">
        <v>4828.97998046875</v>
      </c>
      <c r="Q194" s="118">
        <v>4828.97998046875</v>
      </c>
      <c r="R194" s="119">
        <v>53627.109941406248</v>
      </c>
      <c r="S194" s="120">
        <v>59714.16</v>
      </c>
      <c r="T194" s="121">
        <v>6087.0500585937552</v>
      </c>
      <c r="U194" s="120"/>
      <c r="V194" s="160">
        <v>52557.430234375002</v>
      </c>
      <c r="W194" s="161">
        <v>-1069.6797070312459</v>
      </c>
    </row>
    <row r="195" spans="1:23" ht="11.25" customHeight="1">
      <c r="A195" s="113"/>
      <c r="B195" s="113"/>
      <c r="C195" s="113" t="s">
        <v>252</v>
      </c>
      <c r="D195" s="113"/>
      <c r="E195" s="114"/>
      <c r="F195" s="115">
        <v>2399.8000000000002</v>
      </c>
      <c r="G195" s="116">
        <v>2266.12</v>
      </c>
      <c r="H195" s="116">
        <v>3019.41</v>
      </c>
      <c r="I195" s="116">
        <v>2454.14</v>
      </c>
      <c r="J195" s="116">
        <v>2588.04</v>
      </c>
      <c r="K195" s="116">
        <v>2523.13</v>
      </c>
      <c r="L195" s="116">
        <v>2475.46</v>
      </c>
      <c r="M195" s="116">
        <v>2682.8</v>
      </c>
      <c r="N195" s="116">
        <v>2776.89</v>
      </c>
      <c r="O195" s="117">
        <v>2776.889892578125</v>
      </c>
      <c r="P195" s="118">
        <v>2776.889892578125</v>
      </c>
      <c r="Q195" s="118">
        <v>2776.889892578125</v>
      </c>
      <c r="R195" s="119">
        <v>31516.459677734372</v>
      </c>
      <c r="S195" s="120">
        <v>30852.36</v>
      </c>
      <c r="T195" s="121">
        <v>-664.09967773437165</v>
      </c>
      <c r="U195" s="120"/>
      <c r="V195" s="160">
        <v>31140.100195312498</v>
      </c>
      <c r="W195" s="161">
        <v>-376.35948242187442</v>
      </c>
    </row>
    <row r="196" spans="1:23" ht="11.25" customHeight="1">
      <c r="A196" s="113"/>
      <c r="B196" s="113"/>
      <c r="C196" s="113" t="s">
        <v>253</v>
      </c>
      <c r="D196" s="113"/>
      <c r="E196" s="114"/>
      <c r="F196" s="115">
        <v>561.24</v>
      </c>
      <c r="G196" s="116">
        <v>529.97</v>
      </c>
      <c r="H196" s="116">
        <v>706.15</v>
      </c>
      <c r="I196" s="116">
        <v>573.94000000000005</v>
      </c>
      <c r="J196" s="116">
        <v>605.26</v>
      </c>
      <c r="K196" s="116">
        <v>590.09</v>
      </c>
      <c r="L196" s="116">
        <v>578.92999999999995</v>
      </c>
      <c r="M196" s="116">
        <v>627.42999999999995</v>
      </c>
      <c r="N196" s="116">
        <v>649.44000000000005</v>
      </c>
      <c r="O196" s="117">
        <v>668.95508333333305</v>
      </c>
      <c r="P196" s="118">
        <v>668.95508333333305</v>
      </c>
      <c r="Q196" s="118">
        <v>668.95508333333305</v>
      </c>
      <c r="R196" s="119">
        <v>7429.3152500000006</v>
      </c>
      <c r="S196" s="120">
        <v>7215.48</v>
      </c>
      <c r="T196" s="121">
        <v>-213.835250000001</v>
      </c>
      <c r="U196" s="120"/>
      <c r="V196" s="160">
        <v>7265.16366666667</v>
      </c>
      <c r="W196" s="161">
        <v>-164.15158333333056</v>
      </c>
    </row>
    <row r="197" spans="1:23" ht="11.25" customHeight="1">
      <c r="A197" s="113"/>
      <c r="B197" s="113"/>
      <c r="C197" s="113" t="s">
        <v>254</v>
      </c>
      <c r="D197" s="113"/>
      <c r="E197" s="114"/>
      <c r="F197" s="115">
        <v>2901.93</v>
      </c>
      <c r="G197" s="116">
        <v>2901.93</v>
      </c>
      <c r="H197" s="116">
        <v>2897.53</v>
      </c>
      <c r="I197" s="116">
        <v>2897.53</v>
      </c>
      <c r="J197" s="116">
        <v>2897.53</v>
      </c>
      <c r="K197" s="116">
        <v>2906.33</v>
      </c>
      <c r="L197" s="116">
        <v>2901.93</v>
      </c>
      <c r="M197" s="116">
        <v>2901.93</v>
      </c>
      <c r="N197" s="116">
        <v>2915.13</v>
      </c>
      <c r="O197" s="117">
        <v>2915.1298828125</v>
      </c>
      <c r="P197" s="118">
        <v>2915.1298828125</v>
      </c>
      <c r="Q197" s="118">
        <v>2915.1298828125</v>
      </c>
      <c r="R197" s="119">
        <v>34867.159648437504</v>
      </c>
      <c r="S197" s="120">
        <v>51000</v>
      </c>
      <c r="T197" s="121">
        <v>16132.840351562496</v>
      </c>
      <c r="U197" s="120"/>
      <c r="V197" s="160">
        <v>34814.359726562499</v>
      </c>
      <c r="W197" s="161">
        <v>-52.799921875004657</v>
      </c>
    </row>
    <row r="198" spans="1:23" ht="11.25" customHeight="1">
      <c r="A198" s="113"/>
      <c r="B198" s="113"/>
      <c r="C198" s="113" t="s">
        <v>255</v>
      </c>
      <c r="D198" s="113"/>
      <c r="E198" s="114"/>
      <c r="F198" s="115">
        <v>100</v>
      </c>
      <c r="G198" s="116">
        <v>100</v>
      </c>
      <c r="H198" s="116">
        <v>100</v>
      </c>
      <c r="I198" s="116">
        <v>100</v>
      </c>
      <c r="J198" s="116">
        <v>100</v>
      </c>
      <c r="K198" s="116">
        <v>100</v>
      </c>
      <c r="L198" s="116">
        <v>100</v>
      </c>
      <c r="M198" s="116">
        <v>150</v>
      </c>
      <c r="N198" s="116">
        <v>150</v>
      </c>
      <c r="O198" s="117">
        <v>150</v>
      </c>
      <c r="P198" s="118">
        <v>150</v>
      </c>
      <c r="Q198" s="118">
        <v>150</v>
      </c>
      <c r="R198" s="119">
        <v>1450</v>
      </c>
      <c r="S198" s="120">
        <v>0</v>
      </c>
      <c r="T198" s="121">
        <v>-1450</v>
      </c>
      <c r="U198" s="120"/>
      <c r="V198" s="160">
        <v>1450</v>
      </c>
      <c r="W198" s="161">
        <v>0</v>
      </c>
    </row>
    <row r="199" spans="1:23" ht="11.25" customHeight="1">
      <c r="A199" s="113"/>
      <c r="B199" s="113"/>
      <c r="C199" s="113" t="s">
        <v>256</v>
      </c>
      <c r="D199" s="113"/>
      <c r="E199" s="114"/>
      <c r="F199" s="115">
        <v>4970.54</v>
      </c>
      <c r="G199" s="116">
        <v>5420.54</v>
      </c>
      <c r="H199" s="116">
        <v>5420.54</v>
      </c>
      <c r="I199" s="116">
        <v>5420.54</v>
      </c>
      <c r="J199" s="116">
        <v>5420.54</v>
      </c>
      <c r="K199" s="116">
        <v>5420.54</v>
      </c>
      <c r="L199" s="116">
        <v>5392.5</v>
      </c>
      <c r="M199" s="116">
        <v>5850.54</v>
      </c>
      <c r="N199" s="116">
        <v>5738.21</v>
      </c>
      <c r="O199" s="117">
        <v>5738.2099609375</v>
      </c>
      <c r="P199" s="118">
        <v>5738.2099609375</v>
      </c>
      <c r="Q199" s="118">
        <v>5738.2099609375</v>
      </c>
      <c r="R199" s="119">
        <v>66269.119882812505</v>
      </c>
      <c r="S199" s="120">
        <v>59574.48</v>
      </c>
      <c r="T199" s="121">
        <v>-6694.639882812502</v>
      </c>
      <c r="U199" s="120"/>
      <c r="V199" s="160">
        <v>66718.440156249999</v>
      </c>
      <c r="W199" s="161">
        <v>449.3202734374936</v>
      </c>
    </row>
    <row r="200" spans="1:23" ht="11.25" customHeight="1">
      <c r="A200" s="113"/>
      <c r="B200" s="113"/>
      <c r="C200" s="113" t="s">
        <v>257</v>
      </c>
      <c r="D200" s="113"/>
      <c r="E200" s="114"/>
      <c r="F200" s="115">
        <v>2496.1</v>
      </c>
      <c r="G200" s="116">
        <v>2726.18</v>
      </c>
      <c r="H200" s="116">
        <v>3056.35</v>
      </c>
      <c r="I200" s="116">
        <v>3171.38</v>
      </c>
      <c r="J200" s="116">
        <v>3126.81</v>
      </c>
      <c r="K200" s="116">
        <v>3081.36</v>
      </c>
      <c r="L200" s="116">
        <v>3038.24</v>
      </c>
      <c r="M200" s="116">
        <v>3399.49</v>
      </c>
      <c r="N200" s="116">
        <v>3342.39</v>
      </c>
      <c r="O200" s="117">
        <v>3342.389892578125</v>
      </c>
      <c r="P200" s="118">
        <v>3342.389892578125</v>
      </c>
      <c r="Q200" s="118">
        <v>3342.389892578125</v>
      </c>
      <c r="R200" s="119">
        <v>37465.469677734371</v>
      </c>
      <c r="S200" s="120">
        <v>30780.12</v>
      </c>
      <c r="T200" s="121">
        <v>-6685.3496777343717</v>
      </c>
      <c r="U200" s="120"/>
      <c r="V200" s="160">
        <v>37693.869960937496</v>
      </c>
      <c r="W200" s="161">
        <v>228.40028320312558</v>
      </c>
    </row>
    <row r="201" spans="1:23" ht="11.25" customHeight="1">
      <c r="A201" s="113"/>
      <c r="B201" s="113"/>
      <c r="C201" s="113" t="s">
        <v>258</v>
      </c>
      <c r="D201" s="113"/>
      <c r="E201" s="114"/>
      <c r="F201" s="115">
        <v>583.77</v>
      </c>
      <c r="G201" s="116">
        <v>637.58000000000004</v>
      </c>
      <c r="H201" s="116">
        <v>714.75</v>
      </c>
      <c r="I201" s="116">
        <v>741.65</v>
      </c>
      <c r="J201" s="116">
        <v>731.23</v>
      </c>
      <c r="K201" s="116">
        <v>720.61</v>
      </c>
      <c r="L201" s="116">
        <v>710.53</v>
      </c>
      <c r="M201" s="116">
        <v>795.01</v>
      </c>
      <c r="N201" s="116">
        <v>781.63</v>
      </c>
      <c r="O201" s="117">
        <v>781.6300048828125</v>
      </c>
      <c r="P201" s="118">
        <v>781.6300048828125</v>
      </c>
      <c r="Q201" s="118">
        <v>781.6300048828125</v>
      </c>
      <c r="R201" s="119">
        <v>8761.6500146484377</v>
      </c>
      <c r="S201" s="120">
        <v>7198.56</v>
      </c>
      <c r="T201" s="121">
        <v>-1563.0900146484373</v>
      </c>
      <c r="U201" s="120"/>
      <c r="V201" s="160">
        <v>8815.170039062501</v>
      </c>
      <c r="W201" s="161">
        <v>53.5200244140633</v>
      </c>
    </row>
    <row r="202" spans="1:23" ht="11.25" customHeight="1">
      <c r="A202" s="113"/>
      <c r="B202" s="113"/>
      <c r="C202" s="113" t="s">
        <v>259</v>
      </c>
      <c r="D202" s="113"/>
      <c r="E202" s="114"/>
      <c r="F202" s="115">
        <v>2404.06</v>
      </c>
      <c r="G202" s="116">
        <v>2386.46</v>
      </c>
      <c r="H202" s="116">
        <v>2415.2600000000002</v>
      </c>
      <c r="I202" s="116">
        <v>3448.64</v>
      </c>
      <c r="J202" s="116">
        <v>2934.15</v>
      </c>
      <c r="K202" s="116">
        <v>2934.15</v>
      </c>
      <c r="L202" s="116">
        <v>2992.34</v>
      </c>
      <c r="M202" s="116">
        <v>3036.76</v>
      </c>
      <c r="N202" s="116">
        <v>1985.71</v>
      </c>
      <c r="O202" s="117">
        <v>1985.7099609375</v>
      </c>
      <c r="P202" s="118">
        <v>1985.7099609375</v>
      </c>
      <c r="Q202" s="118">
        <v>1985.7099609375</v>
      </c>
      <c r="R202" s="119">
        <v>30494.659882812499</v>
      </c>
      <c r="S202" s="120">
        <v>46749.96</v>
      </c>
      <c r="T202" s="121">
        <v>16255.3001171875</v>
      </c>
      <c r="U202" s="120"/>
      <c r="V202" s="160">
        <v>34698.8600390625</v>
      </c>
      <c r="W202" s="161">
        <v>4204.2001562500009</v>
      </c>
    </row>
    <row r="203" spans="1:23" ht="11.25" customHeight="1">
      <c r="A203" s="113"/>
      <c r="B203" s="113"/>
      <c r="C203" s="113" t="s">
        <v>260</v>
      </c>
      <c r="D203" s="113"/>
      <c r="E203" s="114"/>
      <c r="F203" s="115">
        <v>50</v>
      </c>
      <c r="G203" s="116">
        <v>50</v>
      </c>
      <c r="H203" s="116">
        <v>100</v>
      </c>
      <c r="I203" s="116">
        <v>100</v>
      </c>
      <c r="J203" s="116">
        <v>100</v>
      </c>
      <c r="K203" s="116">
        <v>100</v>
      </c>
      <c r="L203" s="116">
        <v>100</v>
      </c>
      <c r="M203" s="116">
        <v>100</v>
      </c>
      <c r="N203" s="116">
        <v>100</v>
      </c>
      <c r="O203" s="117">
        <v>100</v>
      </c>
      <c r="P203" s="118">
        <v>100</v>
      </c>
      <c r="Q203" s="118">
        <v>100</v>
      </c>
      <c r="R203" s="119">
        <v>1100</v>
      </c>
      <c r="S203" s="120">
        <v>853.08</v>
      </c>
      <c r="T203" s="121">
        <v>-246.91999999999996</v>
      </c>
      <c r="U203" s="120"/>
      <c r="V203" s="160">
        <v>1100</v>
      </c>
      <c r="W203" s="161">
        <v>0</v>
      </c>
    </row>
    <row r="204" spans="1:23" ht="11.25" customHeight="1">
      <c r="A204" s="113"/>
      <c r="B204" s="113"/>
      <c r="C204" s="113" t="s">
        <v>261</v>
      </c>
      <c r="D204" s="113"/>
      <c r="E204" s="114"/>
      <c r="F204" s="115">
        <v>1985.71</v>
      </c>
      <c r="G204" s="116">
        <v>1985.71</v>
      </c>
      <c r="H204" s="116">
        <v>1985.71</v>
      </c>
      <c r="I204" s="116">
        <v>1526.02</v>
      </c>
      <c r="J204" s="116">
        <v>1869.46</v>
      </c>
      <c r="K204" s="116">
        <v>1794.94</v>
      </c>
      <c r="L204" s="116">
        <v>1906.02</v>
      </c>
      <c r="M204" s="116">
        <v>1906.02</v>
      </c>
      <c r="N204" s="116">
        <v>1875.36</v>
      </c>
      <c r="O204" s="117">
        <v>1943.7</v>
      </c>
      <c r="P204" s="118">
        <v>1943.7</v>
      </c>
      <c r="Q204" s="118">
        <v>1943.7</v>
      </c>
      <c r="R204" s="119">
        <v>22666.050000000003</v>
      </c>
      <c r="S204" s="120">
        <v>23828.639999999999</v>
      </c>
      <c r="T204" s="121">
        <v>1162.5899999999965</v>
      </c>
      <c r="U204" s="120"/>
      <c r="V204" s="160">
        <v>22734.390000000003</v>
      </c>
      <c r="W204" s="161">
        <v>68.340000000000146</v>
      </c>
    </row>
    <row r="205" spans="1:23" ht="11.25" customHeight="1">
      <c r="A205" s="113"/>
      <c r="B205" s="113"/>
      <c r="C205" s="113" t="s">
        <v>262</v>
      </c>
      <c r="D205" s="113"/>
      <c r="E205" s="114"/>
      <c r="F205" s="115">
        <v>988.3</v>
      </c>
      <c r="G205" s="116">
        <v>988.3</v>
      </c>
      <c r="H205" s="116">
        <v>1174.3</v>
      </c>
      <c r="I205" s="116">
        <v>940.43</v>
      </c>
      <c r="J205" s="116">
        <v>1116.05</v>
      </c>
      <c r="K205" s="116">
        <v>1077.55</v>
      </c>
      <c r="L205" s="116">
        <v>1097.74</v>
      </c>
      <c r="M205" s="116">
        <v>1172.1400000000001</v>
      </c>
      <c r="N205" s="116">
        <v>1081.8900000000001</v>
      </c>
      <c r="O205" s="117">
        <v>1081.8900146484375</v>
      </c>
      <c r="P205" s="118">
        <v>1081.8900146484375</v>
      </c>
      <c r="Q205" s="118">
        <v>1081.8900146484375</v>
      </c>
      <c r="R205" s="119">
        <v>12882.370043945311</v>
      </c>
      <c r="S205" s="120">
        <v>12311.52</v>
      </c>
      <c r="T205" s="121">
        <v>-570.85004394531097</v>
      </c>
      <c r="U205" s="120"/>
      <c r="V205" s="160">
        <v>13243.370058593749</v>
      </c>
      <c r="W205" s="161">
        <v>361.00001464843808</v>
      </c>
    </row>
    <row r="206" spans="1:23" ht="11.25" customHeight="1">
      <c r="A206" s="113"/>
      <c r="B206" s="113"/>
      <c r="C206" s="113" t="s">
        <v>263</v>
      </c>
      <c r="D206" s="113"/>
      <c r="E206" s="114"/>
      <c r="F206" s="115">
        <v>231.13</v>
      </c>
      <c r="G206" s="116">
        <v>231.13</v>
      </c>
      <c r="H206" s="116">
        <v>274.63</v>
      </c>
      <c r="I206" s="116">
        <v>219.93</v>
      </c>
      <c r="J206" s="116">
        <v>261.01</v>
      </c>
      <c r="K206" s="116">
        <v>252</v>
      </c>
      <c r="L206" s="116">
        <v>256.73</v>
      </c>
      <c r="M206" s="116">
        <v>274.13</v>
      </c>
      <c r="N206" s="116">
        <v>253.02</v>
      </c>
      <c r="O206" s="117">
        <v>253.02000427246094</v>
      </c>
      <c r="P206" s="118">
        <v>253.02000427246094</v>
      </c>
      <c r="Q206" s="118">
        <v>253.02000427246094</v>
      </c>
      <c r="R206" s="119">
        <v>3012.7700128173828</v>
      </c>
      <c r="S206" s="120">
        <v>2879.28</v>
      </c>
      <c r="T206" s="121">
        <v>-133.49001281738265</v>
      </c>
      <c r="U206" s="120"/>
      <c r="V206" s="160">
        <v>3097.2100195312501</v>
      </c>
      <c r="W206" s="161">
        <v>84.440006713867206</v>
      </c>
    </row>
    <row r="207" spans="1:23" ht="11.25" customHeight="1">
      <c r="A207" s="113"/>
      <c r="B207" s="113"/>
      <c r="C207" s="113" t="s">
        <v>264</v>
      </c>
      <c r="D207" s="113"/>
      <c r="E207" s="114"/>
      <c r="F207" s="115">
        <v>1323.26</v>
      </c>
      <c r="G207" s="116">
        <v>1323.26</v>
      </c>
      <c r="H207" s="116">
        <v>1323.26</v>
      </c>
      <c r="I207" s="116">
        <v>1314.46</v>
      </c>
      <c r="J207" s="116">
        <v>1323.26</v>
      </c>
      <c r="K207" s="116">
        <v>1323.26</v>
      </c>
      <c r="L207" s="116">
        <v>1323.26</v>
      </c>
      <c r="M207" s="116">
        <v>1323.26</v>
      </c>
      <c r="N207" s="116">
        <v>1323.26</v>
      </c>
      <c r="O207" s="117">
        <v>1323.260009765625</v>
      </c>
      <c r="P207" s="118">
        <v>1323.260009765625</v>
      </c>
      <c r="Q207" s="118">
        <v>1323.260009765625</v>
      </c>
      <c r="R207" s="119">
        <v>15870.320029296876</v>
      </c>
      <c r="S207" s="120">
        <v>17000.04</v>
      </c>
      <c r="T207" s="121">
        <v>1129.719970703125</v>
      </c>
      <c r="U207" s="120"/>
      <c r="V207" s="160">
        <v>15870.320039062501</v>
      </c>
      <c r="W207" s="161">
        <v>9.7656247817212716E-6</v>
      </c>
    </row>
    <row r="208" spans="1:23" ht="11.25" customHeight="1">
      <c r="A208" s="113"/>
      <c r="B208" s="113"/>
      <c r="C208" s="113" t="s">
        <v>265</v>
      </c>
      <c r="D208" s="113"/>
      <c r="E208" s="114"/>
      <c r="F208" s="115">
        <v>1597.23</v>
      </c>
      <c r="G208" s="116">
        <v>1597.23</v>
      </c>
      <c r="H208" s="116">
        <v>1559.64</v>
      </c>
      <c r="I208" s="116">
        <v>1597.23</v>
      </c>
      <c r="J208" s="116">
        <v>1597.23</v>
      </c>
      <c r="K208" s="116">
        <v>1597.23</v>
      </c>
      <c r="L208" s="116">
        <v>1597.23</v>
      </c>
      <c r="M208" s="116">
        <v>1597.23</v>
      </c>
      <c r="N208" s="116">
        <v>1597.23</v>
      </c>
      <c r="O208" s="117">
        <v>1597.22998046875</v>
      </c>
      <c r="P208" s="118">
        <v>1597.22998046875</v>
      </c>
      <c r="Q208" s="118">
        <v>1597.22998046875</v>
      </c>
      <c r="R208" s="119">
        <v>19129.169941406246</v>
      </c>
      <c r="S208" s="120">
        <v>0</v>
      </c>
      <c r="T208" s="121">
        <v>-19129.169941406246</v>
      </c>
      <c r="U208" s="120"/>
      <c r="V208" s="160">
        <v>0</v>
      </c>
      <c r="W208" s="161">
        <v>-19129.169941406246</v>
      </c>
    </row>
    <row r="209" spans="1:23" ht="11.25" customHeight="1">
      <c r="A209" s="113"/>
      <c r="B209" s="113"/>
      <c r="C209" s="113" t="s">
        <v>266</v>
      </c>
      <c r="D209" s="113"/>
      <c r="E209" s="114"/>
      <c r="F209" s="115">
        <v>462.76</v>
      </c>
      <c r="G209" s="116">
        <v>462.76</v>
      </c>
      <c r="H209" s="116">
        <v>462.76</v>
      </c>
      <c r="I209" s="116">
        <v>462.76</v>
      </c>
      <c r="J209" s="116">
        <v>462.76</v>
      </c>
      <c r="K209" s="116">
        <v>462.76</v>
      </c>
      <c r="L209" s="116">
        <v>462.76</v>
      </c>
      <c r="M209" s="116">
        <v>462.76</v>
      </c>
      <c r="N209" s="116">
        <v>462.76</v>
      </c>
      <c r="O209" s="117">
        <v>462.760009765625</v>
      </c>
      <c r="P209" s="118">
        <v>462.760009765625</v>
      </c>
      <c r="Q209" s="118">
        <v>462.760009765625</v>
      </c>
      <c r="R209" s="119">
        <v>5553.1200292968761</v>
      </c>
      <c r="S209" s="120">
        <v>0</v>
      </c>
      <c r="T209" s="121">
        <v>-5553.1200292968761</v>
      </c>
      <c r="U209" s="120"/>
      <c r="V209" s="160">
        <v>0</v>
      </c>
      <c r="W209" s="161">
        <v>-5553.1200292968761</v>
      </c>
    </row>
    <row r="210" spans="1:23" ht="11.25" customHeight="1">
      <c r="A210" s="113"/>
      <c r="B210" s="113"/>
      <c r="C210" s="113" t="s">
        <v>267</v>
      </c>
      <c r="D210" s="113"/>
      <c r="E210" s="114"/>
      <c r="F210" s="115">
        <v>1021.23</v>
      </c>
      <c r="G210" s="116">
        <v>1021.23</v>
      </c>
      <c r="H210" s="116">
        <v>1001.8</v>
      </c>
      <c r="I210" s="116">
        <v>1021.22</v>
      </c>
      <c r="J210" s="116">
        <v>1021.23</v>
      </c>
      <c r="K210" s="116">
        <v>1021.23</v>
      </c>
      <c r="L210" s="116">
        <v>1021.22</v>
      </c>
      <c r="M210" s="116">
        <v>1021.23</v>
      </c>
      <c r="N210" s="116">
        <v>1021.22</v>
      </c>
      <c r="O210" s="117">
        <v>1021.219970703125</v>
      </c>
      <c r="P210" s="118">
        <v>1021.219970703125</v>
      </c>
      <c r="Q210" s="118">
        <v>1021.219970703125</v>
      </c>
      <c r="R210" s="119">
        <v>12235.269912109376</v>
      </c>
      <c r="S210" s="120">
        <v>0</v>
      </c>
      <c r="T210" s="121">
        <v>-12235.269912109376</v>
      </c>
      <c r="U210" s="120"/>
      <c r="V210" s="160">
        <v>0</v>
      </c>
      <c r="W210" s="161">
        <v>-12235.269912109376</v>
      </c>
    </row>
    <row r="211" spans="1:23" ht="11.25" customHeight="1">
      <c r="A211" s="113"/>
      <c r="B211" s="113"/>
      <c r="C211" s="113" t="s">
        <v>268</v>
      </c>
      <c r="D211" s="113"/>
      <c r="E211" s="114"/>
      <c r="F211" s="115">
        <v>238.84</v>
      </c>
      <c r="G211" s="116">
        <v>238.84</v>
      </c>
      <c r="H211" s="116">
        <v>234.3</v>
      </c>
      <c r="I211" s="116">
        <v>238.84</v>
      </c>
      <c r="J211" s="116">
        <v>238.84</v>
      </c>
      <c r="K211" s="116">
        <v>238.84</v>
      </c>
      <c r="L211" s="116">
        <v>238.84</v>
      </c>
      <c r="M211" s="116">
        <v>238.84</v>
      </c>
      <c r="N211" s="116">
        <v>238.84</v>
      </c>
      <c r="O211" s="117">
        <v>238.83999633789063</v>
      </c>
      <c r="P211" s="118">
        <v>238.83999633789063</v>
      </c>
      <c r="Q211" s="118">
        <v>238.83999633789063</v>
      </c>
      <c r="R211" s="119">
        <v>2861.5399890136719</v>
      </c>
      <c r="S211" s="120">
        <v>0</v>
      </c>
      <c r="T211" s="121">
        <v>-2861.5399890136719</v>
      </c>
      <c r="U211" s="120"/>
      <c r="V211" s="160">
        <v>0</v>
      </c>
      <c r="W211" s="161">
        <v>-2861.5399890136719</v>
      </c>
    </row>
    <row r="212" spans="1:23" ht="11.25" customHeight="1">
      <c r="A212" s="113"/>
      <c r="B212" s="113"/>
      <c r="C212" s="113" t="s">
        <v>269</v>
      </c>
      <c r="D212" s="113"/>
      <c r="E212" s="114"/>
      <c r="F212" s="115">
        <v>1376.04</v>
      </c>
      <c r="G212" s="116">
        <v>1376.04</v>
      </c>
      <c r="H212" s="116">
        <v>1376.04</v>
      </c>
      <c r="I212" s="116">
        <v>1376.04</v>
      </c>
      <c r="J212" s="116">
        <v>1376.04</v>
      </c>
      <c r="K212" s="116">
        <v>1376.04</v>
      </c>
      <c r="L212" s="116">
        <v>1376.04</v>
      </c>
      <c r="M212" s="116">
        <v>1376.04</v>
      </c>
      <c r="N212" s="116">
        <v>1376.04</v>
      </c>
      <c r="O212" s="117">
        <v>1376.0400390625</v>
      </c>
      <c r="P212" s="118">
        <v>1376.0400390625</v>
      </c>
      <c r="Q212" s="118">
        <v>1376.0400390625</v>
      </c>
      <c r="R212" s="119">
        <v>16512.480117187501</v>
      </c>
      <c r="S212" s="120">
        <v>0</v>
      </c>
      <c r="T212" s="121">
        <v>-16512.480117187501</v>
      </c>
      <c r="U212" s="120"/>
      <c r="V212" s="160">
        <v>0</v>
      </c>
      <c r="W212" s="161">
        <v>-16512.480117187501</v>
      </c>
    </row>
    <row r="213" spans="1:23" ht="11.25" customHeight="1">
      <c r="A213" s="113"/>
      <c r="B213" s="113"/>
      <c r="C213" s="113" t="s">
        <v>270</v>
      </c>
      <c r="D213" s="113"/>
      <c r="E213" s="114"/>
      <c r="F213" s="115">
        <v>600</v>
      </c>
      <c r="G213" s="116">
        <v>600</v>
      </c>
      <c r="H213" s="116">
        <v>600</v>
      </c>
      <c r="I213" s="116">
        <v>600</v>
      </c>
      <c r="J213" s="116">
        <v>600</v>
      </c>
      <c r="K213" s="116">
        <v>600</v>
      </c>
      <c r="L213" s="116">
        <v>600</v>
      </c>
      <c r="M213" s="116">
        <v>2917.08</v>
      </c>
      <c r="N213" s="116">
        <v>506.63</v>
      </c>
      <c r="O213" s="117">
        <v>506.6300048828125</v>
      </c>
      <c r="P213" s="118">
        <v>506.6300048828125</v>
      </c>
      <c r="Q213" s="118">
        <v>506.6300048828125</v>
      </c>
      <c r="R213" s="119">
        <v>9143.6000146484366</v>
      </c>
      <c r="S213" s="120">
        <v>19680.36</v>
      </c>
      <c r="T213" s="121">
        <v>10536.759985351564</v>
      </c>
      <c r="U213" s="120"/>
      <c r="V213" s="160">
        <v>18785.400312500002</v>
      </c>
      <c r="W213" s="161">
        <v>9641.8002978515651</v>
      </c>
    </row>
    <row r="214" spans="1:23" ht="11.25" customHeight="1">
      <c r="A214" s="113"/>
      <c r="B214" s="113"/>
      <c r="C214" s="113" t="s">
        <v>271</v>
      </c>
      <c r="D214" s="113"/>
      <c r="E214" s="114"/>
      <c r="F214" s="115">
        <v>305.76</v>
      </c>
      <c r="G214" s="116">
        <v>489.16</v>
      </c>
      <c r="H214" s="116">
        <v>890.49</v>
      </c>
      <c r="I214" s="116">
        <v>1122.21</v>
      </c>
      <c r="J214" s="116">
        <v>1357.31</v>
      </c>
      <c r="K214" s="116">
        <v>812.41</v>
      </c>
      <c r="L214" s="116">
        <v>571.47</v>
      </c>
      <c r="M214" s="116">
        <v>818.39</v>
      </c>
      <c r="N214" s="116">
        <v>781.05</v>
      </c>
      <c r="O214" s="117">
        <v>781.04998779296875</v>
      </c>
      <c r="P214" s="118">
        <v>781.04998779296875</v>
      </c>
      <c r="Q214" s="118">
        <v>781.04998779296875</v>
      </c>
      <c r="R214" s="119">
        <v>9491.3999633789063</v>
      </c>
      <c r="S214" s="120">
        <v>13082.16</v>
      </c>
      <c r="T214" s="121">
        <v>3590.7600366210936</v>
      </c>
      <c r="U214" s="120"/>
      <c r="V214" s="160">
        <v>9640.7600585937507</v>
      </c>
      <c r="W214" s="161">
        <v>149.36009521484448</v>
      </c>
    </row>
    <row r="215" spans="1:23" ht="11.25" customHeight="1">
      <c r="A215" s="113"/>
      <c r="B215" s="113"/>
      <c r="C215" s="113" t="s">
        <v>272</v>
      </c>
      <c r="D215" s="113"/>
      <c r="E215" s="114"/>
      <c r="F215" s="115">
        <v>71.510000000000005</v>
      </c>
      <c r="G215" s="116">
        <v>114.41</v>
      </c>
      <c r="H215" s="116">
        <v>208.25</v>
      </c>
      <c r="I215" s="116">
        <v>262.42</v>
      </c>
      <c r="J215" s="116">
        <v>317.5</v>
      </c>
      <c r="K215" s="116">
        <v>189.97</v>
      </c>
      <c r="L215" s="116">
        <v>133.65</v>
      </c>
      <c r="M215" s="116">
        <v>191.43</v>
      </c>
      <c r="N215" s="116">
        <v>182.66</v>
      </c>
      <c r="O215" s="117">
        <v>182.66000366210938</v>
      </c>
      <c r="P215" s="118">
        <v>182.66000366210938</v>
      </c>
      <c r="Q215" s="118">
        <v>182.66000366210938</v>
      </c>
      <c r="R215" s="119">
        <v>2219.7800109863283</v>
      </c>
      <c r="S215" s="120">
        <v>3059.52</v>
      </c>
      <c r="T215" s="121">
        <v>839.73998901367167</v>
      </c>
      <c r="U215" s="120"/>
      <c r="V215" s="160">
        <v>2254.8599707031253</v>
      </c>
      <c r="W215" s="161">
        <v>35.079959716797021</v>
      </c>
    </row>
    <row r="216" spans="1:23" ht="11.25" customHeight="1">
      <c r="A216" s="113"/>
      <c r="B216" s="113"/>
      <c r="C216" s="113" t="s">
        <v>273</v>
      </c>
      <c r="D216" s="113"/>
      <c r="E216" s="114"/>
      <c r="F216" s="115">
        <v>4.4000000000000004</v>
      </c>
      <c r="G216" s="116">
        <v>1302.08</v>
      </c>
      <c r="H216" s="116">
        <v>770.25</v>
      </c>
      <c r="I216" s="116">
        <v>808.69</v>
      </c>
      <c r="J216" s="116">
        <v>994.53</v>
      </c>
      <c r="K216" s="116">
        <v>808.85</v>
      </c>
      <c r="L216" s="116">
        <v>567.02</v>
      </c>
      <c r="M216" s="116">
        <v>777.12</v>
      </c>
      <c r="N216" s="116">
        <v>758.44</v>
      </c>
      <c r="O216" s="117">
        <v>758.44000244140625</v>
      </c>
      <c r="P216" s="118">
        <v>758.44000244140625</v>
      </c>
      <c r="Q216" s="118">
        <v>758.44000244140625</v>
      </c>
      <c r="R216" s="119">
        <v>9066.7000073242179</v>
      </c>
      <c r="S216" s="120">
        <v>17000.04</v>
      </c>
      <c r="T216" s="121">
        <v>7933.3399926757829</v>
      </c>
      <c r="U216" s="120"/>
      <c r="V216" s="160">
        <v>9141.4199804687487</v>
      </c>
      <c r="W216" s="161">
        <v>74.719973144530741</v>
      </c>
    </row>
    <row r="217" spans="1:23" ht="11.25" customHeight="1">
      <c r="A217" s="113"/>
      <c r="B217" s="113"/>
      <c r="C217" s="113" t="s">
        <v>274</v>
      </c>
      <c r="D217" s="113"/>
      <c r="E217" s="114"/>
      <c r="F217" s="115">
        <v>0</v>
      </c>
      <c r="G217" s="116">
        <v>0</v>
      </c>
      <c r="H217" s="116">
        <v>0</v>
      </c>
      <c r="I217" s="116">
        <v>0</v>
      </c>
      <c r="J217" s="116">
        <v>0</v>
      </c>
      <c r="K217" s="116">
        <v>0</v>
      </c>
      <c r="L217" s="116">
        <v>0</v>
      </c>
      <c r="M217" s="116">
        <v>0</v>
      </c>
      <c r="N217" s="116">
        <v>0</v>
      </c>
      <c r="O217" s="117">
        <v>0</v>
      </c>
      <c r="P217" s="118">
        <v>0</v>
      </c>
      <c r="Q217" s="118">
        <v>0</v>
      </c>
      <c r="R217" s="119">
        <v>0</v>
      </c>
      <c r="S217" s="120">
        <v>9292.32</v>
      </c>
      <c r="T217" s="121">
        <v>9292.32</v>
      </c>
      <c r="U217" s="120"/>
      <c r="V217" s="160">
        <v>0</v>
      </c>
      <c r="W217" s="161">
        <v>0</v>
      </c>
    </row>
    <row r="218" spans="1:23" ht="11.25" customHeight="1">
      <c r="A218" s="113"/>
      <c r="B218" s="113"/>
      <c r="C218" s="113" t="s">
        <v>275</v>
      </c>
      <c r="D218" s="113"/>
      <c r="E218" s="114"/>
      <c r="F218" s="115">
        <v>774.36</v>
      </c>
      <c r="G218" s="116">
        <v>774.36</v>
      </c>
      <c r="H218" s="116">
        <v>774.36</v>
      </c>
      <c r="I218" s="116">
        <v>774.36</v>
      </c>
      <c r="J218" s="116">
        <v>774.36</v>
      </c>
      <c r="K218" s="116">
        <v>774.36</v>
      </c>
      <c r="L218" s="116">
        <v>774.36</v>
      </c>
      <c r="M218" s="116">
        <v>774.36</v>
      </c>
      <c r="N218" s="116">
        <v>774.36</v>
      </c>
      <c r="O218" s="117">
        <v>774.36</v>
      </c>
      <c r="P218" s="118">
        <v>774.36</v>
      </c>
      <c r="Q218" s="118">
        <v>774.36</v>
      </c>
      <c r="R218" s="119">
        <v>9292.32</v>
      </c>
      <c r="S218" s="120">
        <v>0</v>
      </c>
      <c r="T218" s="121">
        <v>-9292.32</v>
      </c>
      <c r="U218" s="120"/>
      <c r="V218" s="160">
        <v>9292.32</v>
      </c>
      <c r="W218" s="161">
        <v>0</v>
      </c>
    </row>
    <row r="219" spans="1:23" ht="11.25" customHeight="1">
      <c r="A219" s="113"/>
      <c r="B219" s="113"/>
      <c r="C219" s="113" t="s">
        <v>276</v>
      </c>
      <c r="D219" s="113"/>
      <c r="E219" s="114"/>
      <c r="F219" s="115">
        <v>348.94</v>
      </c>
      <c r="G219" s="116">
        <v>348.94</v>
      </c>
      <c r="H219" s="116">
        <v>348.94</v>
      </c>
      <c r="I219" s="116">
        <v>348.94</v>
      </c>
      <c r="J219" s="116">
        <v>348.94</v>
      </c>
      <c r="K219" s="116">
        <v>348.94</v>
      </c>
      <c r="L219" s="116">
        <v>348.94</v>
      </c>
      <c r="M219" s="116">
        <v>354.55</v>
      </c>
      <c r="N219" s="116">
        <v>353.68</v>
      </c>
      <c r="O219" s="117">
        <v>400.08600000000001</v>
      </c>
      <c r="P219" s="118">
        <v>400.08600000000001</v>
      </c>
      <c r="Q219" s="118">
        <v>400.08600000000001</v>
      </c>
      <c r="R219" s="119">
        <v>4351.0680000000002</v>
      </c>
      <c r="S219" s="120">
        <v>4801.08</v>
      </c>
      <c r="T219" s="121">
        <v>450.01199999999972</v>
      </c>
      <c r="U219" s="120"/>
      <c r="V219" s="160">
        <v>4397.4740000000011</v>
      </c>
      <c r="W219" s="161">
        <v>46.406000000000859</v>
      </c>
    </row>
    <row r="220" spans="1:23" ht="11.25" customHeight="1">
      <c r="A220" s="113"/>
      <c r="B220" s="113"/>
      <c r="C220" s="113" t="s">
        <v>277</v>
      </c>
      <c r="D220" s="113"/>
      <c r="E220" s="114"/>
      <c r="F220" s="115">
        <v>81.61</v>
      </c>
      <c r="G220" s="116">
        <v>81.61</v>
      </c>
      <c r="H220" s="116">
        <v>81.61</v>
      </c>
      <c r="I220" s="116">
        <v>81.61</v>
      </c>
      <c r="J220" s="116">
        <v>81.61</v>
      </c>
      <c r="K220" s="116">
        <v>81.61</v>
      </c>
      <c r="L220" s="116">
        <v>81.61</v>
      </c>
      <c r="M220" s="116">
        <v>82.92</v>
      </c>
      <c r="N220" s="116">
        <v>82.71</v>
      </c>
      <c r="O220" s="117">
        <v>93.5685</v>
      </c>
      <c r="P220" s="118">
        <v>93.5685</v>
      </c>
      <c r="Q220" s="118">
        <v>93.5685</v>
      </c>
      <c r="R220" s="119">
        <v>1017.6054999999999</v>
      </c>
      <c r="S220" s="120">
        <v>1122.8399999999999</v>
      </c>
      <c r="T220" s="121">
        <v>105.23450000000003</v>
      </c>
      <c r="U220" s="120"/>
      <c r="V220" s="160">
        <v>1028.4639999999999</v>
      </c>
      <c r="W220" s="161">
        <v>10.858500000000049</v>
      </c>
    </row>
    <row r="221" spans="1:23" ht="11.25" customHeight="1">
      <c r="A221" s="113"/>
      <c r="B221" s="113"/>
      <c r="C221" s="113" t="s">
        <v>278</v>
      </c>
      <c r="D221" s="113"/>
      <c r="E221" s="114"/>
      <c r="F221" s="115">
        <v>649.69000000000005</v>
      </c>
      <c r="G221" s="116">
        <v>649.69000000000005</v>
      </c>
      <c r="H221" s="116">
        <v>649.69000000000005</v>
      </c>
      <c r="I221" s="116">
        <v>649.69000000000005</v>
      </c>
      <c r="J221" s="116">
        <v>649.69000000000005</v>
      </c>
      <c r="K221" s="116">
        <v>649.69000000000005</v>
      </c>
      <c r="L221" s="116">
        <v>649.69000000000005</v>
      </c>
      <c r="M221" s="116">
        <v>578.53</v>
      </c>
      <c r="N221" s="116">
        <v>589.29999999999995</v>
      </c>
      <c r="O221" s="117">
        <v>589.29998779296875</v>
      </c>
      <c r="P221" s="118">
        <v>589.29998779296875</v>
      </c>
      <c r="Q221" s="118">
        <v>589.29998779296875</v>
      </c>
      <c r="R221" s="119">
        <v>7483.5599633789061</v>
      </c>
      <c r="S221" s="120">
        <v>4250.04</v>
      </c>
      <c r="T221" s="121">
        <v>-3233.5199633789061</v>
      </c>
      <c r="U221" s="120"/>
      <c r="V221" s="160">
        <v>7440.4801171874997</v>
      </c>
      <c r="W221" s="161">
        <v>-43.079846191406432</v>
      </c>
    </row>
    <row r="222" spans="1:23" ht="11.25" customHeight="1">
      <c r="A222" s="113"/>
      <c r="B222" s="113"/>
      <c r="C222" s="122" t="s">
        <v>279</v>
      </c>
      <c r="D222" s="122"/>
      <c r="E222" s="123"/>
      <c r="F222" s="124">
        <v>190712.12999999995</v>
      </c>
      <c r="G222" s="125">
        <v>245966.51999999996</v>
      </c>
      <c r="H222" s="125">
        <v>199733.04</v>
      </c>
      <c r="I222" s="125">
        <v>224985.61000000002</v>
      </c>
      <c r="J222" s="125">
        <v>204332.12000000002</v>
      </c>
      <c r="K222" s="125">
        <v>252775.28999999992</v>
      </c>
      <c r="L222" s="125">
        <v>183357.3899999999</v>
      </c>
      <c r="M222" s="125">
        <v>204457.54999999996</v>
      </c>
      <c r="N222" s="125">
        <v>200080.78999999995</v>
      </c>
      <c r="O222" s="126">
        <v>213022.27375637845</v>
      </c>
      <c r="P222" s="127">
        <v>213022.27375637845</v>
      </c>
      <c r="Q222" s="127">
        <v>222967.27375637845</v>
      </c>
      <c r="R222" s="128">
        <v>2555412.2612691349</v>
      </c>
      <c r="S222" s="129">
        <v>2402450.7600000007</v>
      </c>
      <c r="T222" s="130">
        <v>-152961.50126913554</v>
      </c>
      <c r="U222" s="129"/>
      <c r="V222" s="162">
        <v>2577564.7730097263</v>
      </c>
      <c r="W222" s="131">
        <v>22152.511740590882</v>
      </c>
    </row>
    <row r="223" spans="1:23" ht="11.25" customHeight="1">
      <c r="A223" s="113"/>
      <c r="B223" s="113" t="s">
        <v>36</v>
      </c>
      <c r="C223" s="113"/>
      <c r="D223" s="113"/>
      <c r="E223" s="114"/>
      <c r="F223" s="115"/>
      <c r="G223" s="116"/>
      <c r="H223" s="116"/>
      <c r="I223" s="116"/>
      <c r="J223" s="116"/>
      <c r="K223" s="116"/>
      <c r="L223" s="116"/>
      <c r="M223" s="116"/>
      <c r="N223" s="116"/>
      <c r="O223" s="117"/>
      <c r="P223" s="118"/>
      <c r="Q223" s="118"/>
      <c r="R223" s="119"/>
      <c r="S223" s="120"/>
      <c r="T223" s="121"/>
      <c r="U223" s="120"/>
      <c r="V223" s="160"/>
      <c r="W223" s="161"/>
    </row>
    <row r="224" spans="1:23" ht="11.25" customHeight="1">
      <c r="A224" s="113"/>
      <c r="B224" s="113"/>
      <c r="C224" s="113" t="s">
        <v>280</v>
      </c>
      <c r="D224" s="113"/>
      <c r="E224" s="114"/>
      <c r="F224" s="115">
        <v>33810</v>
      </c>
      <c r="G224" s="116">
        <v>5290</v>
      </c>
      <c r="H224" s="116">
        <v>5050</v>
      </c>
      <c r="I224" s="116">
        <v>4750</v>
      </c>
      <c r="J224" s="116">
        <v>4750</v>
      </c>
      <c r="K224" s="116">
        <v>4750</v>
      </c>
      <c r="L224" s="116">
        <v>4750</v>
      </c>
      <c r="M224" s="116">
        <v>4750</v>
      </c>
      <c r="N224" s="116">
        <v>4750</v>
      </c>
      <c r="O224" s="117">
        <v>4750</v>
      </c>
      <c r="P224" s="118">
        <v>4750</v>
      </c>
      <c r="Q224" s="118">
        <v>4750</v>
      </c>
      <c r="R224" s="119">
        <v>86900</v>
      </c>
      <c r="S224" s="120">
        <v>105750</v>
      </c>
      <c r="T224" s="121">
        <v>18850</v>
      </c>
      <c r="U224" s="120" t="s">
        <v>281</v>
      </c>
      <c r="V224" s="160">
        <v>68217</v>
      </c>
      <c r="W224" s="161">
        <v>-18683</v>
      </c>
    </row>
    <row r="225" spans="1:23" ht="11.25" customHeight="1">
      <c r="A225" s="113"/>
      <c r="B225" s="113"/>
      <c r="C225" s="113" t="s">
        <v>282</v>
      </c>
      <c r="D225" s="113"/>
      <c r="E225" s="114"/>
      <c r="F225" s="115">
        <v>0</v>
      </c>
      <c r="G225" s="116">
        <v>0</v>
      </c>
      <c r="H225" s="116">
        <v>0</v>
      </c>
      <c r="I225" s="116">
        <v>0</v>
      </c>
      <c r="J225" s="116">
        <v>0</v>
      </c>
      <c r="K225" s="116">
        <v>0</v>
      </c>
      <c r="L225" s="116">
        <v>0</v>
      </c>
      <c r="M225" s="116">
        <v>0</v>
      </c>
      <c r="N225" s="116">
        <v>0</v>
      </c>
      <c r="O225" s="117">
        <v>0</v>
      </c>
      <c r="P225" s="118">
        <v>0</v>
      </c>
      <c r="Q225" s="118">
        <v>0</v>
      </c>
      <c r="R225" s="119">
        <v>0</v>
      </c>
      <c r="S225" s="120">
        <v>5000.04</v>
      </c>
      <c r="T225" s="121">
        <v>5000.04</v>
      </c>
      <c r="U225" s="120"/>
      <c r="V225" s="160">
        <v>0</v>
      </c>
      <c r="W225" s="161">
        <v>0</v>
      </c>
    </row>
    <row r="226" spans="1:23" ht="11.25" customHeight="1">
      <c r="A226" s="113"/>
      <c r="B226" s="113"/>
      <c r="C226" s="113" t="s">
        <v>283</v>
      </c>
      <c r="D226" s="113"/>
      <c r="E226" s="114"/>
      <c r="F226" s="115">
        <v>0</v>
      </c>
      <c r="G226" s="116">
        <v>0</v>
      </c>
      <c r="H226" s="116">
        <v>0</v>
      </c>
      <c r="I226" s="116">
        <v>0</v>
      </c>
      <c r="J226" s="116">
        <v>150</v>
      </c>
      <c r="K226" s="116">
        <v>500</v>
      </c>
      <c r="L226" s="116">
        <v>0</v>
      </c>
      <c r="M226" s="116">
        <v>0</v>
      </c>
      <c r="N226" s="116">
        <v>0</v>
      </c>
      <c r="O226" s="117">
        <v>1783.3333740234375</v>
      </c>
      <c r="P226" s="118">
        <v>1783.3333740234375</v>
      </c>
      <c r="Q226" s="118">
        <v>1783.3333740234375</v>
      </c>
      <c r="R226" s="119">
        <v>6000.0001220703125</v>
      </c>
      <c r="S226" s="120">
        <v>9999.9599999999991</v>
      </c>
      <c r="T226" s="121">
        <v>3999.9598779296866</v>
      </c>
      <c r="U226" s="120"/>
      <c r="V226" s="160">
        <v>6000</v>
      </c>
      <c r="W226" s="161">
        <v>-1.220703125E-4</v>
      </c>
    </row>
    <row r="227" spans="1:23" ht="11.25" customHeight="1">
      <c r="A227" s="113"/>
      <c r="B227" s="113"/>
      <c r="C227" s="113" t="s">
        <v>284</v>
      </c>
      <c r="D227" s="113"/>
      <c r="E227" s="114"/>
      <c r="F227" s="115">
        <v>0</v>
      </c>
      <c r="G227" s="116">
        <v>0</v>
      </c>
      <c r="H227" s="116">
        <v>0</v>
      </c>
      <c r="I227" s="116">
        <v>0</v>
      </c>
      <c r="J227" s="116">
        <v>0</v>
      </c>
      <c r="K227" s="116">
        <v>0</v>
      </c>
      <c r="L227" s="116">
        <v>0</v>
      </c>
      <c r="M227" s="116">
        <v>0</v>
      </c>
      <c r="N227" s="116">
        <v>0</v>
      </c>
      <c r="O227" s="117">
        <v>0</v>
      </c>
      <c r="P227" s="118">
        <v>0</v>
      </c>
      <c r="Q227" s="118">
        <v>0</v>
      </c>
      <c r="R227" s="119">
        <v>0</v>
      </c>
      <c r="S227" s="120">
        <v>2499.96</v>
      </c>
      <c r="T227" s="121">
        <v>2499.96</v>
      </c>
      <c r="U227" s="120"/>
      <c r="V227" s="160">
        <v>0</v>
      </c>
      <c r="W227" s="161">
        <v>0</v>
      </c>
    </row>
    <row r="228" spans="1:23" ht="11.25" customHeight="1">
      <c r="A228" s="113"/>
      <c r="B228" s="113"/>
      <c r="C228" s="113" t="s">
        <v>285</v>
      </c>
      <c r="D228" s="113"/>
      <c r="E228" s="114"/>
      <c r="F228" s="115">
        <v>0</v>
      </c>
      <c r="G228" s="116">
        <v>0</v>
      </c>
      <c r="H228" s="116">
        <v>0</v>
      </c>
      <c r="I228" s="116">
        <v>0</v>
      </c>
      <c r="J228" s="116">
        <v>0</v>
      </c>
      <c r="K228" s="116">
        <v>230</v>
      </c>
      <c r="L228" s="116">
        <v>0</v>
      </c>
      <c r="M228" s="116">
        <v>0</v>
      </c>
      <c r="N228" s="116">
        <v>0</v>
      </c>
      <c r="O228" s="117">
        <v>207.69334411621094</v>
      </c>
      <c r="P228" s="118">
        <v>207.69334411621094</v>
      </c>
      <c r="Q228" s="118">
        <v>207.69334411621094</v>
      </c>
      <c r="R228" s="119">
        <v>853.08003234863281</v>
      </c>
      <c r="S228" s="120">
        <v>853.08</v>
      </c>
      <c r="T228" s="121">
        <v>-3.2348632771572738E-5</v>
      </c>
      <c r="U228" s="120"/>
      <c r="V228" s="160">
        <v>853.08001708984375</v>
      </c>
      <c r="W228" s="161">
        <v>-1.52587890625E-5</v>
      </c>
    </row>
    <row r="229" spans="1:23" ht="11.25" customHeight="1">
      <c r="A229" s="113"/>
      <c r="B229" s="113"/>
      <c r="C229" s="113" t="s">
        <v>286</v>
      </c>
      <c r="D229" s="113"/>
      <c r="E229" s="114"/>
      <c r="F229" s="115">
        <v>0</v>
      </c>
      <c r="G229" s="116">
        <v>0</v>
      </c>
      <c r="H229" s="116">
        <v>0</v>
      </c>
      <c r="I229" s="116">
        <v>0</v>
      </c>
      <c r="J229" s="116">
        <v>0</v>
      </c>
      <c r="K229" s="116">
        <v>0</v>
      </c>
      <c r="L229" s="116">
        <v>0</v>
      </c>
      <c r="M229" s="116">
        <v>0</v>
      </c>
      <c r="N229" s="116">
        <v>2500</v>
      </c>
      <c r="O229" s="117">
        <v>0</v>
      </c>
      <c r="P229" s="118">
        <v>0</v>
      </c>
      <c r="Q229" s="118">
        <v>0</v>
      </c>
      <c r="R229" s="119">
        <v>2500</v>
      </c>
      <c r="S229" s="120">
        <v>0</v>
      </c>
      <c r="T229" s="121">
        <v>-2500</v>
      </c>
      <c r="U229" s="120"/>
      <c r="V229" s="160">
        <v>0</v>
      </c>
      <c r="W229" s="161">
        <v>-2500</v>
      </c>
    </row>
    <row r="230" spans="1:23" ht="11.25" customHeight="1">
      <c r="A230" s="113"/>
      <c r="B230" s="113"/>
      <c r="C230" s="113" t="s">
        <v>287</v>
      </c>
      <c r="D230" s="113"/>
      <c r="E230" s="114"/>
      <c r="F230" s="115">
        <v>0</v>
      </c>
      <c r="G230" s="116">
        <v>0</v>
      </c>
      <c r="H230" s="116">
        <v>0</v>
      </c>
      <c r="I230" s="116">
        <v>0</v>
      </c>
      <c r="J230" s="116">
        <v>0</v>
      </c>
      <c r="K230" s="116">
        <v>0</v>
      </c>
      <c r="L230" s="116">
        <v>0</v>
      </c>
      <c r="M230" s="116">
        <v>0</v>
      </c>
      <c r="N230" s="116">
        <v>0</v>
      </c>
      <c r="O230" s="117">
        <v>0</v>
      </c>
      <c r="P230" s="118">
        <v>0</v>
      </c>
      <c r="Q230" s="118">
        <v>0</v>
      </c>
      <c r="R230" s="119">
        <v>0</v>
      </c>
      <c r="S230" s="120">
        <v>2499.96</v>
      </c>
      <c r="T230" s="121">
        <v>2499.96</v>
      </c>
      <c r="U230" s="120"/>
      <c r="V230" s="160">
        <v>0</v>
      </c>
      <c r="W230" s="161">
        <v>0</v>
      </c>
    </row>
    <row r="231" spans="1:23" ht="11.25" customHeight="1">
      <c r="A231" s="113"/>
      <c r="B231" s="113"/>
      <c r="C231" s="113" t="s">
        <v>288</v>
      </c>
      <c r="D231" s="113"/>
      <c r="E231" s="114"/>
      <c r="F231" s="115">
        <v>0</v>
      </c>
      <c r="G231" s="116">
        <v>0</v>
      </c>
      <c r="H231" s="116">
        <v>0</v>
      </c>
      <c r="I231" s="116">
        <v>0</v>
      </c>
      <c r="J231" s="116">
        <v>0</v>
      </c>
      <c r="K231" s="116">
        <v>0</v>
      </c>
      <c r="L231" s="116">
        <v>0</v>
      </c>
      <c r="M231" s="116">
        <v>0</v>
      </c>
      <c r="N231" s="116">
        <v>299</v>
      </c>
      <c r="O231" s="117">
        <v>0</v>
      </c>
      <c r="P231" s="118">
        <v>0</v>
      </c>
      <c r="Q231" s="118">
        <v>0</v>
      </c>
      <c r="R231" s="119">
        <v>299</v>
      </c>
      <c r="S231" s="120">
        <v>0</v>
      </c>
      <c r="T231" s="121">
        <v>-299</v>
      </c>
      <c r="U231" s="120"/>
      <c r="V231" s="160">
        <v>0</v>
      </c>
      <c r="W231" s="161">
        <v>-299</v>
      </c>
    </row>
    <row r="232" spans="1:23" ht="11.25" customHeight="1">
      <c r="A232" s="113"/>
      <c r="B232" s="113"/>
      <c r="C232" s="113" t="s">
        <v>289</v>
      </c>
      <c r="D232" s="113"/>
      <c r="E232" s="114"/>
      <c r="F232" s="115">
        <v>0</v>
      </c>
      <c r="G232" s="116">
        <v>1015.87</v>
      </c>
      <c r="H232" s="116">
        <v>2116.13</v>
      </c>
      <c r="I232" s="116">
        <v>1063.0899999999999</v>
      </c>
      <c r="J232" s="116">
        <v>1072.4000000000001</v>
      </c>
      <c r="K232" s="116">
        <v>54.51</v>
      </c>
      <c r="L232" s="116">
        <v>2238.96</v>
      </c>
      <c r="M232" s="116">
        <v>15967.22</v>
      </c>
      <c r="N232" s="116">
        <v>1281.75</v>
      </c>
      <c r="O232" s="117">
        <v>0</v>
      </c>
      <c r="P232" s="118">
        <v>0</v>
      </c>
      <c r="Q232" s="118">
        <v>0</v>
      </c>
      <c r="R232" s="119">
        <v>24809.93</v>
      </c>
      <c r="S232" s="120">
        <v>10528.44</v>
      </c>
      <c r="T232" s="121">
        <v>-14281.49</v>
      </c>
      <c r="U232" s="120"/>
      <c r="V232" s="160">
        <v>23528.18</v>
      </c>
      <c r="W232" s="161">
        <v>-1281.75</v>
      </c>
    </row>
    <row r="233" spans="1:23" ht="11.25" customHeight="1">
      <c r="A233" s="113"/>
      <c r="B233" s="113"/>
      <c r="C233" s="113" t="s">
        <v>290</v>
      </c>
      <c r="D233" s="113"/>
      <c r="E233" s="114"/>
      <c r="F233" s="115">
        <v>0</v>
      </c>
      <c r="G233" s="116">
        <v>0</v>
      </c>
      <c r="H233" s="116">
        <v>0</v>
      </c>
      <c r="I233" s="116">
        <v>1750</v>
      </c>
      <c r="J233" s="116">
        <v>400</v>
      </c>
      <c r="K233" s="116">
        <v>2250</v>
      </c>
      <c r="L233" s="116">
        <v>400</v>
      </c>
      <c r="M233" s="116">
        <v>150</v>
      </c>
      <c r="N233" s="116">
        <v>2225</v>
      </c>
      <c r="O233" s="117">
        <v>1256.25</v>
      </c>
      <c r="P233" s="118">
        <v>1256.25</v>
      </c>
      <c r="Q233" s="118">
        <v>1256.25</v>
      </c>
      <c r="R233" s="119">
        <v>10943.75</v>
      </c>
      <c r="S233" s="120">
        <v>2000.04</v>
      </c>
      <c r="T233" s="121">
        <v>-8943.7099999999991</v>
      </c>
      <c r="U233" s="120"/>
      <c r="V233" s="160">
        <v>5000</v>
      </c>
      <c r="W233" s="161">
        <v>-5943.75</v>
      </c>
    </row>
    <row r="234" spans="1:23" ht="11.25" customHeight="1">
      <c r="A234" s="113"/>
      <c r="B234" s="113"/>
      <c r="C234" s="113" t="s">
        <v>291</v>
      </c>
      <c r="D234" s="113"/>
      <c r="E234" s="114"/>
      <c r="F234" s="115">
        <v>15017.58</v>
      </c>
      <c r="G234" s="116">
        <v>3874.45</v>
      </c>
      <c r="H234" s="116">
        <v>1676</v>
      </c>
      <c r="I234" s="116">
        <v>5634.58</v>
      </c>
      <c r="J234" s="116">
        <v>3052.14</v>
      </c>
      <c r="K234" s="116">
        <v>1177.49</v>
      </c>
      <c r="L234" s="116">
        <v>483.17</v>
      </c>
      <c r="M234" s="116">
        <v>991.47</v>
      </c>
      <c r="N234" s="116">
        <v>2408.83</v>
      </c>
      <c r="O234" s="117">
        <v>1265.239990234375</v>
      </c>
      <c r="P234" s="118">
        <v>1265.239990234375</v>
      </c>
      <c r="Q234" s="118">
        <v>1265.239990234375</v>
      </c>
      <c r="R234" s="119">
        <v>38111.429970703124</v>
      </c>
      <c r="S234" s="120">
        <v>0</v>
      </c>
      <c r="T234" s="121">
        <v>-38111.429970703124</v>
      </c>
      <c r="U234" s="120" t="s">
        <v>292</v>
      </c>
      <c r="V234" s="160">
        <v>31999.999140625001</v>
      </c>
      <c r="W234" s="161">
        <v>-6111.4308300781231</v>
      </c>
    </row>
    <row r="235" spans="1:23" ht="11.25" customHeight="1">
      <c r="A235" s="113"/>
      <c r="B235" s="113"/>
      <c r="C235" s="113" t="s">
        <v>293</v>
      </c>
      <c r="D235" s="113"/>
      <c r="E235" s="114"/>
      <c r="F235" s="115">
        <v>0</v>
      </c>
      <c r="G235" s="116">
        <v>5.45</v>
      </c>
      <c r="H235" s="116">
        <v>989</v>
      </c>
      <c r="I235" s="116">
        <v>2388.23</v>
      </c>
      <c r="J235" s="116">
        <v>0</v>
      </c>
      <c r="K235" s="116">
        <v>0</v>
      </c>
      <c r="L235" s="116">
        <v>41.81</v>
      </c>
      <c r="M235" s="116">
        <v>140.4</v>
      </c>
      <c r="N235" s="116">
        <v>0</v>
      </c>
      <c r="O235" s="117">
        <v>0</v>
      </c>
      <c r="P235" s="118">
        <v>0</v>
      </c>
      <c r="Q235" s="118">
        <v>0</v>
      </c>
      <c r="R235" s="119">
        <v>3564.8900000000003</v>
      </c>
      <c r="S235" s="120">
        <v>0</v>
      </c>
      <c r="T235" s="121">
        <v>-3564.8900000000003</v>
      </c>
      <c r="U235" s="120"/>
      <c r="V235" s="160">
        <v>3564.8900000000003</v>
      </c>
      <c r="W235" s="161">
        <v>0</v>
      </c>
    </row>
    <row r="236" spans="1:23" ht="11.25" customHeight="1">
      <c r="A236" s="113"/>
      <c r="B236" s="113"/>
      <c r="C236" s="113" t="s">
        <v>294</v>
      </c>
      <c r="D236" s="113"/>
      <c r="E236" s="114"/>
      <c r="F236" s="115">
        <v>0</v>
      </c>
      <c r="G236" s="116">
        <v>107.88</v>
      </c>
      <c r="H236" s="116">
        <v>0</v>
      </c>
      <c r="I236" s="116">
        <v>0</v>
      </c>
      <c r="J236" s="116">
        <v>0</v>
      </c>
      <c r="K236" s="116">
        <v>0</v>
      </c>
      <c r="L236" s="116">
        <v>0</v>
      </c>
      <c r="M236" s="116">
        <v>0</v>
      </c>
      <c r="N236" s="116">
        <v>0</v>
      </c>
      <c r="O236" s="117">
        <v>0</v>
      </c>
      <c r="P236" s="118">
        <v>0</v>
      </c>
      <c r="Q236" s="118">
        <v>0</v>
      </c>
      <c r="R236" s="119">
        <v>107.88</v>
      </c>
      <c r="S236" s="120">
        <v>0</v>
      </c>
      <c r="T236" s="121">
        <v>-107.88</v>
      </c>
      <c r="U236" s="120"/>
      <c r="V236" s="160">
        <v>107.88</v>
      </c>
      <c r="W236" s="161">
        <v>0</v>
      </c>
    </row>
    <row r="237" spans="1:23" ht="11.25" customHeight="1">
      <c r="A237" s="113"/>
      <c r="B237" s="113"/>
      <c r="C237" s="122" t="s">
        <v>295</v>
      </c>
      <c r="D237" s="122"/>
      <c r="E237" s="123"/>
      <c r="F237" s="124">
        <v>48827.58</v>
      </c>
      <c r="G237" s="125">
        <v>10293.65</v>
      </c>
      <c r="H237" s="125">
        <v>9831.130000000001</v>
      </c>
      <c r="I237" s="125">
        <v>15585.9</v>
      </c>
      <c r="J237" s="125">
        <v>9424.5399999999991</v>
      </c>
      <c r="K237" s="125">
        <v>8962</v>
      </c>
      <c r="L237" s="125">
        <v>7913.9400000000005</v>
      </c>
      <c r="M237" s="125">
        <v>21999.090000000004</v>
      </c>
      <c r="N237" s="125">
        <v>13464.58</v>
      </c>
      <c r="O237" s="126">
        <v>9262.5167083740234</v>
      </c>
      <c r="P237" s="127">
        <v>9262.5167083740234</v>
      </c>
      <c r="Q237" s="127">
        <v>9262.5167083740234</v>
      </c>
      <c r="R237" s="128">
        <v>174089.96012512207</v>
      </c>
      <c r="S237" s="129">
        <v>139131.48000000001</v>
      </c>
      <c r="T237" s="130">
        <v>-34958.480125122063</v>
      </c>
      <c r="U237" s="129"/>
      <c r="V237" s="162">
        <v>139271.02915771486</v>
      </c>
      <c r="W237" s="131">
        <v>-34818.930967407228</v>
      </c>
    </row>
    <row r="238" spans="1:23" ht="11.25" customHeight="1">
      <c r="A238" s="113"/>
      <c r="B238" s="113" t="s">
        <v>37</v>
      </c>
      <c r="C238" s="113"/>
      <c r="D238" s="113"/>
      <c r="E238" s="114"/>
      <c r="F238" s="115"/>
      <c r="G238" s="116"/>
      <c r="H238" s="116"/>
      <c r="I238" s="116"/>
      <c r="J238" s="116"/>
      <c r="K238" s="116"/>
      <c r="L238" s="116"/>
      <c r="M238" s="116"/>
      <c r="N238" s="116"/>
      <c r="O238" s="117"/>
      <c r="P238" s="118"/>
      <c r="Q238" s="118"/>
      <c r="R238" s="119"/>
      <c r="S238" s="120"/>
      <c r="T238" s="121"/>
      <c r="U238" s="120"/>
      <c r="V238" s="160"/>
      <c r="W238" s="161"/>
    </row>
    <row r="239" spans="1:23" ht="11.25" customHeight="1">
      <c r="A239" s="113"/>
      <c r="B239" s="113"/>
      <c r="C239" s="113" t="s">
        <v>296</v>
      </c>
      <c r="D239" s="113"/>
      <c r="E239" s="114"/>
      <c r="F239" s="115">
        <v>6263</v>
      </c>
      <c r="G239" s="116">
        <v>12000</v>
      </c>
      <c r="H239" s="116">
        <v>7800</v>
      </c>
      <c r="I239" s="116">
        <v>37600</v>
      </c>
      <c r="J239" s="116">
        <v>13800</v>
      </c>
      <c r="K239" s="116">
        <v>13800</v>
      </c>
      <c r="L239" s="116">
        <v>13800</v>
      </c>
      <c r="M239" s="116">
        <v>14080</v>
      </c>
      <c r="N239" s="116">
        <v>13940</v>
      </c>
      <c r="O239" s="117">
        <v>14972.3173828125</v>
      </c>
      <c r="P239" s="118">
        <v>14972.3173828125</v>
      </c>
      <c r="Q239" s="118">
        <v>14972.3173828125</v>
      </c>
      <c r="R239" s="119">
        <v>177999.9521484375</v>
      </c>
      <c r="S239" s="120">
        <v>177999.96</v>
      </c>
      <c r="T239" s="121">
        <v>7.8515624918509275E-3</v>
      </c>
      <c r="U239" s="120"/>
      <c r="V239" s="160">
        <v>177999.953125</v>
      </c>
      <c r="W239" s="161">
        <v>9.765625E-4</v>
      </c>
    </row>
    <row r="240" spans="1:23" ht="11.25" customHeight="1">
      <c r="A240" s="113"/>
      <c r="B240" s="113"/>
      <c r="C240" s="122" t="s">
        <v>297</v>
      </c>
      <c r="D240" s="122"/>
      <c r="E240" s="123"/>
      <c r="F240" s="124">
        <v>6263</v>
      </c>
      <c r="G240" s="125">
        <v>12000</v>
      </c>
      <c r="H240" s="125">
        <v>7800</v>
      </c>
      <c r="I240" s="125">
        <v>37600</v>
      </c>
      <c r="J240" s="125">
        <v>13800</v>
      </c>
      <c r="K240" s="125">
        <v>13800</v>
      </c>
      <c r="L240" s="125">
        <v>13800</v>
      </c>
      <c r="M240" s="125">
        <v>14080</v>
      </c>
      <c r="N240" s="125">
        <v>13940</v>
      </c>
      <c r="O240" s="126">
        <v>14972.3173828125</v>
      </c>
      <c r="P240" s="127">
        <v>14972.3173828125</v>
      </c>
      <c r="Q240" s="127">
        <v>14972.3173828125</v>
      </c>
      <c r="R240" s="128">
        <v>177999.9521484375</v>
      </c>
      <c r="S240" s="129">
        <v>177999.96</v>
      </c>
      <c r="T240" s="130">
        <v>7.8515624918509275E-3</v>
      </c>
      <c r="U240" s="129"/>
      <c r="V240" s="162">
        <v>177999.953125</v>
      </c>
      <c r="W240" s="131">
        <v>9.765625E-4</v>
      </c>
    </row>
    <row r="241" spans="1:23" ht="11.25" customHeight="1">
      <c r="A241" s="113"/>
      <c r="B241" s="113" t="s">
        <v>38</v>
      </c>
      <c r="C241" s="113"/>
      <c r="D241" s="113"/>
      <c r="E241" s="114"/>
      <c r="F241" s="115"/>
      <c r="G241" s="116"/>
      <c r="H241" s="116"/>
      <c r="I241" s="116"/>
      <c r="J241" s="116"/>
      <c r="K241" s="116"/>
      <c r="L241" s="116"/>
      <c r="M241" s="116"/>
      <c r="N241" s="116"/>
      <c r="O241" s="117"/>
      <c r="P241" s="118"/>
      <c r="Q241" s="118"/>
      <c r="R241" s="119"/>
      <c r="S241" s="120"/>
      <c r="T241" s="121"/>
      <c r="U241" s="120"/>
      <c r="V241" s="160"/>
      <c r="W241" s="161"/>
    </row>
    <row r="242" spans="1:23" ht="11.25" customHeight="1">
      <c r="A242" s="113"/>
      <c r="B242" s="113"/>
      <c r="C242" s="113" t="s">
        <v>298</v>
      </c>
      <c r="D242" s="113"/>
      <c r="E242" s="114"/>
      <c r="F242" s="115">
        <v>0</v>
      </c>
      <c r="G242" s="116">
        <v>4130</v>
      </c>
      <c r="H242" s="116">
        <v>61.49</v>
      </c>
      <c r="I242" s="116">
        <v>0</v>
      </c>
      <c r="J242" s="116">
        <v>450</v>
      </c>
      <c r="K242" s="116">
        <v>25.75</v>
      </c>
      <c r="L242" s="116">
        <v>0</v>
      </c>
      <c r="M242" s="116">
        <v>0</v>
      </c>
      <c r="N242" s="116">
        <v>0</v>
      </c>
      <c r="O242" s="117">
        <v>944.25323486328125</v>
      </c>
      <c r="P242" s="118">
        <v>944.25323486328125</v>
      </c>
      <c r="Q242" s="118">
        <v>944.25323486328125</v>
      </c>
      <c r="R242" s="119">
        <v>7499.9997045898435</v>
      </c>
      <c r="S242" s="120">
        <v>7500</v>
      </c>
      <c r="T242" s="121">
        <v>2.9541015646827873E-4</v>
      </c>
      <c r="U242" s="120"/>
      <c r="V242" s="160">
        <v>7499.9997656249998</v>
      </c>
      <c r="W242" s="161">
        <v>6.103515625E-5</v>
      </c>
    </row>
    <row r="243" spans="1:23" ht="11.25" customHeight="1">
      <c r="A243" s="113"/>
      <c r="B243" s="113"/>
      <c r="C243" s="113" t="s">
        <v>299</v>
      </c>
      <c r="D243" s="113"/>
      <c r="E243" s="114"/>
      <c r="F243" s="115">
        <v>0</v>
      </c>
      <c r="G243" s="116">
        <v>9095</v>
      </c>
      <c r="H243" s="116">
        <v>7055</v>
      </c>
      <c r="I243" s="116">
        <v>3713.6</v>
      </c>
      <c r="J243" s="116">
        <v>22131.24</v>
      </c>
      <c r="K243" s="116">
        <v>0</v>
      </c>
      <c r="L243" s="116">
        <v>13296.24</v>
      </c>
      <c r="M243" s="116">
        <v>0</v>
      </c>
      <c r="N243" s="116">
        <v>13326.64</v>
      </c>
      <c r="O243" s="117">
        <v>12960.7470703125</v>
      </c>
      <c r="P243" s="118">
        <v>12960.7470703125</v>
      </c>
      <c r="Q243" s="118">
        <v>12960.7470703125</v>
      </c>
      <c r="R243" s="119">
        <v>107499.9612109375</v>
      </c>
      <c r="S243" s="120">
        <v>107499.96</v>
      </c>
      <c r="T243" s="121">
        <v>-1.2109374947613105E-3</v>
      </c>
      <c r="U243" s="120"/>
      <c r="V243" s="160">
        <v>107499.96281249999</v>
      </c>
      <c r="W243" s="161">
        <v>1.6015624860301614E-3</v>
      </c>
    </row>
    <row r="244" spans="1:23" ht="11.25" customHeight="1">
      <c r="A244" s="113"/>
      <c r="B244" s="113"/>
      <c r="C244" s="113" t="s">
        <v>300</v>
      </c>
      <c r="D244" s="113"/>
      <c r="E244" s="114"/>
      <c r="F244" s="115">
        <v>405.68</v>
      </c>
      <c r="G244" s="116">
        <v>2089.1</v>
      </c>
      <c r="H244" s="116">
        <v>2331.75</v>
      </c>
      <c r="I244" s="116">
        <v>2820.1</v>
      </c>
      <c r="J244" s="116">
        <v>2498.02</v>
      </c>
      <c r="K244" s="116">
        <v>2337.15</v>
      </c>
      <c r="L244" s="116">
        <v>2430.33</v>
      </c>
      <c r="M244" s="116">
        <v>1588.39</v>
      </c>
      <c r="N244" s="116">
        <v>1901.22</v>
      </c>
      <c r="O244" s="117">
        <v>1973.3133544921875</v>
      </c>
      <c r="P244" s="118">
        <v>1973.3133544921875</v>
      </c>
      <c r="Q244" s="118">
        <v>1973.3133544921875</v>
      </c>
      <c r="R244" s="119">
        <v>24321.680063476564</v>
      </c>
      <c r="S244" s="120">
        <v>23000.04</v>
      </c>
      <c r="T244" s="121">
        <v>-1321.6400634765632</v>
      </c>
      <c r="U244" s="120"/>
      <c r="V244" s="160">
        <v>30000.00046875</v>
      </c>
      <c r="W244" s="161">
        <v>5678.3204052734363</v>
      </c>
    </row>
    <row r="245" spans="1:23" ht="11.25" customHeight="1">
      <c r="A245" s="113"/>
      <c r="B245" s="113"/>
      <c r="C245" s="113" t="s">
        <v>301</v>
      </c>
      <c r="D245" s="113"/>
      <c r="E245" s="114"/>
      <c r="F245" s="115">
        <v>1051.33</v>
      </c>
      <c r="G245" s="116">
        <v>1501.22</v>
      </c>
      <c r="H245" s="116">
        <v>1045.33</v>
      </c>
      <c r="I245" s="116">
        <v>1249.05</v>
      </c>
      <c r="J245" s="116">
        <v>1247.6300000000001</v>
      </c>
      <c r="K245" s="116">
        <v>1421.15</v>
      </c>
      <c r="L245" s="116">
        <v>1760.95</v>
      </c>
      <c r="M245" s="116">
        <v>1269.1400000000001</v>
      </c>
      <c r="N245" s="116">
        <v>1279.81</v>
      </c>
      <c r="O245" s="117">
        <v>1436.63330078125</v>
      </c>
      <c r="P245" s="118">
        <v>1436.63330078125</v>
      </c>
      <c r="Q245" s="118">
        <v>1436.63330078125</v>
      </c>
      <c r="R245" s="119">
        <v>16135.509902343751</v>
      </c>
      <c r="S245" s="120">
        <v>15000</v>
      </c>
      <c r="T245" s="121">
        <v>-1135.5099023437506</v>
      </c>
      <c r="U245" s="120"/>
      <c r="V245" s="160">
        <v>20000.000195312503</v>
      </c>
      <c r="W245" s="161">
        <v>3864.4902929687523</v>
      </c>
    </row>
    <row r="246" spans="1:23" ht="11.25" customHeight="1">
      <c r="A246" s="113"/>
      <c r="B246" s="113"/>
      <c r="C246" s="113" t="s">
        <v>302</v>
      </c>
      <c r="D246" s="113"/>
      <c r="E246" s="114"/>
      <c r="F246" s="115">
        <v>0</v>
      </c>
      <c r="G246" s="116">
        <v>2158.8200000000002</v>
      </c>
      <c r="H246" s="116">
        <v>13328.08</v>
      </c>
      <c r="I246" s="116">
        <v>303.45999999999998</v>
      </c>
      <c r="J246" s="116">
        <v>4476.29</v>
      </c>
      <c r="K246" s="116">
        <v>5408.93</v>
      </c>
      <c r="L246" s="116">
        <v>6431.66</v>
      </c>
      <c r="M246" s="116">
        <v>4350.7700000000004</v>
      </c>
      <c r="N246" s="116">
        <v>4350.7700000000004</v>
      </c>
      <c r="O246" s="117">
        <v>5730.39306640625</v>
      </c>
      <c r="P246" s="118">
        <v>5730.39306640625</v>
      </c>
      <c r="Q246" s="118">
        <v>5730.39306640625</v>
      </c>
      <c r="R246" s="119">
        <v>57999.959199218749</v>
      </c>
      <c r="S246" s="120">
        <v>57999.96</v>
      </c>
      <c r="T246" s="121">
        <v>8.007812502910383E-4</v>
      </c>
      <c r="U246" s="120"/>
      <c r="V246" s="160">
        <v>57999.959218749995</v>
      </c>
      <c r="W246" s="161">
        <v>1.9531245925463736E-5</v>
      </c>
    </row>
    <row r="247" spans="1:23" ht="11.25" customHeight="1">
      <c r="A247" s="113"/>
      <c r="B247" s="113"/>
      <c r="C247" s="113" t="s">
        <v>303</v>
      </c>
      <c r="D247" s="113"/>
      <c r="E247" s="114"/>
      <c r="F247" s="115">
        <v>146</v>
      </c>
      <c r="G247" s="116">
        <v>224.44</v>
      </c>
      <c r="H247" s="116">
        <v>4480.4399999999996</v>
      </c>
      <c r="I247" s="116">
        <v>216.21</v>
      </c>
      <c r="J247" s="116">
        <v>1927.7</v>
      </c>
      <c r="K247" s="116">
        <v>356</v>
      </c>
      <c r="L247" s="116">
        <v>764.8</v>
      </c>
      <c r="M247" s="116">
        <v>0</v>
      </c>
      <c r="N247" s="116">
        <v>712</v>
      </c>
      <c r="O247" s="117">
        <v>724.15008544921875</v>
      </c>
      <c r="P247" s="118">
        <v>724.15008544921875</v>
      </c>
      <c r="Q247" s="118">
        <v>724.15008544921875</v>
      </c>
      <c r="R247" s="119">
        <v>11000.040256347656</v>
      </c>
      <c r="S247" s="120">
        <v>11000.04</v>
      </c>
      <c r="T247" s="121">
        <v>-2.5634765552240424E-4</v>
      </c>
      <c r="U247" s="120"/>
      <c r="V247" s="160">
        <v>11000.0401953125</v>
      </c>
      <c r="W247" s="161">
        <v>-6.103515625E-5</v>
      </c>
    </row>
    <row r="248" spans="1:23" ht="11.25" customHeight="1">
      <c r="A248" s="113"/>
      <c r="B248" s="113"/>
      <c r="C248" s="113" t="s">
        <v>304</v>
      </c>
      <c r="D248" s="113"/>
      <c r="E248" s="114"/>
      <c r="F248" s="115">
        <v>36270.15</v>
      </c>
      <c r="G248" s="116">
        <v>0</v>
      </c>
      <c r="H248" s="116">
        <v>0</v>
      </c>
      <c r="I248" s="116">
        <v>0</v>
      </c>
      <c r="J248" s="116">
        <v>0</v>
      </c>
      <c r="K248" s="116">
        <v>0</v>
      </c>
      <c r="L248" s="116">
        <v>0</v>
      </c>
      <c r="M248" s="116">
        <v>0</v>
      </c>
      <c r="N248" s="116">
        <v>0</v>
      </c>
      <c r="O248" s="117">
        <v>0</v>
      </c>
      <c r="P248" s="118">
        <v>0</v>
      </c>
      <c r="Q248" s="118">
        <v>0</v>
      </c>
      <c r="R248" s="119">
        <v>36270.15</v>
      </c>
      <c r="S248" s="120">
        <v>62499.96</v>
      </c>
      <c r="T248" s="121">
        <v>26229.809999999998</v>
      </c>
      <c r="U248" s="120" t="s">
        <v>305</v>
      </c>
      <c r="V248" s="160">
        <v>36270.15</v>
      </c>
      <c r="W248" s="161">
        <v>0</v>
      </c>
    </row>
    <row r="249" spans="1:23" ht="11.25" customHeight="1">
      <c r="A249" s="113"/>
      <c r="B249" s="113"/>
      <c r="C249" s="113" t="s">
        <v>306</v>
      </c>
      <c r="D249" s="113"/>
      <c r="E249" s="114"/>
      <c r="F249" s="115">
        <v>195.07</v>
      </c>
      <c r="G249" s="116">
        <v>195.76</v>
      </c>
      <c r="H249" s="116">
        <v>7326.74</v>
      </c>
      <c r="I249" s="116">
        <v>10136.780000000001</v>
      </c>
      <c r="J249" s="116">
        <v>6368.46</v>
      </c>
      <c r="K249" s="116">
        <v>2108.59</v>
      </c>
      <c r="L249" s="116">
        <v>8272.4500000000007</v>
      </c>
      <c r="M249" s="116">
        <v>1006.06</v>
      </c>
      <c r="N249" s="116">
        <v>1006.04</v>
      </c>
      <c r="O249" s="117">
        <v>4816.396484375</v>
      </c>
      <c r="P249" s="118">
        <v>4816.396484375</v>
      </c>
      <c r="Q249" s="118">
        <v>4816.396484375</v>
      </c>
      <c r="R249" s="119">
        <v>51065.139453124997</v>
      </c>
      <c r="S249" s="120">
        <v>108000</v>
      </c>
      <c r="T249" s="121">
        <v>56934.860546875003</v>
      </c>
      <c r="U249" s="120" t="s">
        <v>307</v>
      </c>
      <c r="V249" s="160">
        <v>69999.999843750003</v>
      </c>
      <c r="W249" s="161">
        <v>18934.860390625006</v>
      </c>
    </row>
    <row r="250" spans="1:23" ht="11.25" customHeight="1">
      <c r="A250" s="113"/>
      <c r="B250" s="113"/>
      <c r="C250" s="113" t="s">
        <v>308</v>
      </c>
      <c r="D250" s="113"/>
      <c r="E250" s="114"/>
      <c r="F250" s="115">
        <v>1831.09</v>
      </c>
      <c r="G250" s="116">
        <v>514.16999999999996</v>
      </c>
      <c r="H250" s="116">
        <v>4318.71</v>
      </c>
      <c r="I250" s="116">
        <v>3037.96</v>
      </c>
      <c r="J250" s="116">
        <v>17888.98</v>
      </c>
      <c r="K250" s="116">
        <v>13957.39</v>
      </c>
      <c r="L250" s="116">
        <v>2609.0500000000002</v>
      </c>
      <c r="M250" s="116">
        <v>2175.4299999999998</v>
      </c>
      <c r="N250" s="116">
        <v>2239.54</v>
      </c>
      <c r="O250" s="117">
        <v>4075.893310546875</v>
      </c>
      <c r="P250" s="118">
        <v>4075.893310546875</v>
      </c>
      <c r="Q250" s="118">
        <v>4075.893310546875</v>
      </c>
      <c r="R250" s="119">
        <v>60799.999931640632</v>
      </c>
      <c r="S250" s="120">
        <v>53499.96</v>
      </c>
      <c r="T250" s="121">
        <v>-7300.0399316406329</v>
      </c>
      <c r="U250" s="120" t="s">
        <v>309</v>
      </c>
      <c r="V250" s="160">
        <v>60799.998750000006</v>
      </c>
      <c r="W250" s="161">
        <v>-1.1816406258731149E-3</v>
      </c>
    </row>
    <row r="251" spans="1:23" ht="11.25" customHeight="1">
      <c r="A251" s="113"/>
      <c r="B251" s="113"/>
      <c r="C251" s="113" t="s">
        <v>310</v>
      </c>
      <c r="D251" s="113"/>
      <c r="E251" s="114"/>
      <c r="F251" s="115">
        <v>2124</v>
      </c>
      <c r="G251" s="116">
        <v>7640</v>
      </c>
      <c r="H251" s="116">
        <v>-6271</v>
      </c>
      <c r="I251" s="116">
        <v>0</v>
      </c>
      <c r="J251" s="116">
        <v>0</v>
      </c>
      <c r="K251" s="116">
        <v>0</v>
      </c>
      <c r="L251" s="116">
        <v>0</v>
      </c>
      <c r="M251" s="116">
        <v>0</v>
      </c>
      <c r="N251" s="116">
        <v>0</v>
      </c>
      <c r="O251" s="117">
        <v>2382.333251953125</v>
      </c>
      <c r="P251" s="118">
        <v>2382.333251953125</v>
      </c>
      <c r="Q251" s="118">
        <v>2382.333251953125</v>
      </c>
      <c r="R251" s="119">
        <v>10639.999755859375</v>
      </c>
      <c r="S251" s="120">
        <v>3000</v>
      </c>
      <c r="T251" s="121">
        <v>-7639.999755859375</v>
      </c>
      <c r="U251" s="120" t="s">
        <v>311</v>
      </c>
      <c r="V251" s="160">
        <v>10640</v>
      </c>
      <c r="W251" s="161">
        <v>2.44140625E-4</v>
      </c>
    </row>
    <row r="252" spans="1:23" ht="11.25" customHeight="1">
      <c r="A252" s="113"/>
      <c r="B252" s="113"/>
      <c r="C252" s="113" t="s">
        <v>312</v>
      </c>
      <c r="D252" s="113"/>
      <c r="E252" s="114"/>
      <c r="F252" s="115">
        <v>0</v>
      </c>
      <c r="G252" s="116">
        <v>11126.24</v>
      </c>
      <c r="H252" s="116">
        <v>12604.21</v>
      </c>
      <c r="I252" s="116">
        <v>12223.36</v>
      </c>
      <c r="J252" s="116">
        <v>9029.2000000000007</v>
      </c>
      <c r="K252" s="116">
        <v>9576.4699999999993</v>
      </c>
      <c r="L252" s="116">
        <v>9753.09</v>
      </c>
      <c r="M252" s="116">
        <v>10636.96</v>
      </c>
      <c r="N252" s="116">
        <v>11072.81</v>
      </c>
      <c r="O252" s="117">
        <v>7992.56494140625</v>
      </c>
      <c r="P252" s="118">
        <v>7992.56494140625</v>
      </c>
      <c r="Q252" s="118">
        <v>7992.56494140625</v>
      </c>
      <c r="R252" s="119">
        <v>110000.03482421875</v>
      </c>
      <c r="S252" s="120">
        <v>110000.04</v>
      </c>
      <c r="T252" s="121">
        <v>5.175781247089617E-3</v>
      </c>
      <c r="U252" s="120"/>
      <c r="V252" s="160">
        <v>110000.0378125</v>
      </c>
      <c r="W252" s="161">
        <v>2.9882812523283064E-3</v>
      </c>
    </row>
    <row r="253" spans="1:23" ht="11.25" customHeight="1">
      <c r="A253" s="113"/>
      <c r="B253" s="113"/>
      <c r="C253" s="113" t="s">
        <v>313</v>
      </c>
      <c r="D253" s="113"/>
      <c r="E253" s="114"/>
      <c r="F253" s="115">
        <v>34.43</v>
      </c>
      <c r="G253" s="116">
        <v>66.89</v>
      </c>
      <c r="H253" s="116">
        <v>63.32</v>
      </c>
      <c r="I253" s="116">
        <v>648.95000000000005</v>
      </c>
      <c r="J253" s="116">
        <v>568.98</v>
      </c>
      <c r="K253" s="116">
        <v>1108.08</v>
      </c>
      <c r="L253" s="116">
        <v>723.59</v>
      </c>
      <c r="M253" s="116">
        <v>3513.37</v>
      </c>
      <c r="N253" s="116">
        <v>2726.8</v>
      </c>
      <c r="O253" s="117">
        <v>1848.5299072265625</v>
      </c>
      <c r="P253" s="118">
        <v>1848.5299072265625</v>
      </c>
      <c r="Q253" s="118">
        <v>1848.5299072265625</v>
      </c>
      <c r="R253" s="119">
        <v>14999.999721679687</v>
      </c>
      <c r="S253" s="120">
        <v>15000</v>
      </c>
      <c r="T253" s="121">
        <v>2.7832031264551915E-4</v>
      </c>
      <c r="U253" s="120"/>
      <c r="V253" s="160">
        <v>15000.000625000001</v>
      </c>
      <c r="W253" s="161">
        <v>9.0332031322759576E-4</v>
      </c>
    </row>
    <row r="254" spans="1:23" ht="11.25" customHeight="1">
      <c r="A254" s="113"/>
      <c r="B254" s="113"/>
      <c r="C254" s="113" t="s">
        <v>314</v>
      </c>
      <c r="D254" s="113"/>
      <c r="E254" s="114"/>
      <c r="F254" s="115">
        <v>0</v>
      </c>
      <c r="G254" s="116">
        <v>65.92</v>
      </c>
      <c r="H254" s="116">
        <v>0</v>
      </c>
      <c r="I254" s="116">
        <v>0</v>
      </c>
      <c r="J254" s="116">
        <v>0</v>
      </c>
      <c r="K254" s="116">
        <v>0</v>
      </c>
      <c r="L254" s="116">
        <v>0</v>
      </c>
      <c r="M254" s="116">
        <v>0</v>
      </c>
      <c r="N254" s="116">
        <v>0</v>
      </c>
      <c r="O254" s="117">
        <v>2.666727639734745E-2</v>
      </c>
      <c r="P254" s="118">
        <v>2.666727639734745E-2</v>
      </c>
      <c r="Q254" s="118">
        <v>2.666727639734745E-2</v>
      </c>
      <c r="R254" s="119">
        <v>66.000001829192044</v>
      </c>
      <c r="S254" s="120">
        <v>20000.04</v>
      </c>
      <c r="T254" s="121">
        <v>19934.039998170811</v>
      </c>
      <c r="U254" s="120"/>
      <c r="V254" s="160">
        <v>66.000001831054689</v>
      </c>
      <c r="W254" s="161">
        <v>1.862645149230957E-9</v>
      </c>
    </row>
    <row r="255" spans="1:23" ht="11.25" customHeight="1">
      <c r="A255" s="113"/>
      <c r="B255" s="113"/>
      <c r="C255" s="113" t="s">
        <v>315</v>
      </c>
      <c r="D255" s="113"/>
      <c r="E255" s="114"/>
      <c r="F255" s="115">
        <v>0</v>
      </c>
      <c r="G255" s="116">
        <v>0</v>
      </c>
      <c r="H255" s="116">
        <v>0</v>
      </c>
      <c r="I255" s="116">
        <v>0</v>
      </c>
      <c r="J255" s="116">
        <v>0</v>
      </c>
      <c r="K255" s="116">
        <v>9422</v>
      </c>
      <c r="L255" s="116">
        <v>9800</v>
      </c>
      <c r="M255" s="116">
        <v>0</v>
      </c>
      <c r="N255" s="116">
        <v>6495</v>
      </c>
      <c r="O255" s="117">
        <v>0</v>
      </c>
      <c r="P255" s="118">
        <v>0</v>
      </c>
      <c r="Q255" s="118">
        <v>0</v>
      </c>
      <c r="R255" s="119">
        <v>25717</v>
      </c>
      <c r="S255" s="120">
        <v>0</v>
      </c>
      <c r="T255" s="121">
        <v>-25717</v>
      </c>
      <c r="U255" s="120"/>
      <c r="V255" s="160">
        <v>19222</v>
      </c>
      <c r="W255" s="161">
        <v>-6495</v>
      </c>
    </row>
    <row r="256" spans="1:23" ht="11.25" customHeight="1">
      <c r="A256" s="113"/>
      <c r="B256" s="113"/>
      <c r="C256" s="113" t="s">
        <v>316</v>
      </c>
      <c r="D256" s="113"/>
      <c r="E256" s="114"/>
      <c r="F256" s="115">
        <v>0</v>
      </c>
      <c r="G256" s="116">
        <v>0</v>
      </c>
      <c r="H256" s="116">
        <v>0</v>
      </c>
      <c r="I256" s="116">
        <v>0</v>
      </c>
      <c r="J256" s="116">
        <v>0</v>
      </c>
      <c r="K256" s="116">
        <v>0</v>
      </c>
      <c r="L256" s="116">
        <v>0</v>
      </c>
      <c r="M256" s="116">
        <v>0</v>
      </c>
      <c r="N256" s="116">
        <v>77.400000000000006</v>
      </c>
      <c r="O256" s="117">
        <v>22.479997634887695</v>
      </c>
      <c r="P256" s="118">
        <v>22.479997634887695</v>
      </c>
      <c r="Q256" s="118">
        <v>22.479997634887695</v>
      </c>
      <c r="R256" s="119">
        <v>144.83999290466309</v>
      </c>
      <c r="S256" s="120">
        <v>144.84</v>
      </c>
      <c r="T256" s="121">
        <v>7.0953369117887632E-6</v>
      </c>
      <c r="U256" s="120"/>
      <c r="V256" s="160">
        <v>144.83999633789063</v>
      </c>
      <c r="W256" s="161">
        <v>3.4332275333781581E-6</v>
      </c>
    </row>
    <row r="257" spans="1:23" ht="11.25" customHeight="1">
      <c r="A257" s="113"/>
      <c r="B257" s="113"/>
      <c r="C257" s="113" t="s">
        <v>317</v>
      </c>
      <c r="D257" s="113"/>
      <c r="E257" s="114"/>
      <c r="F257" s="115">
        <v>0</v>
      </c>
      <c r="G257" s="116">
        <v>0</v>
      </c>
      <c r="H257" s="116">
        <v>0</v>
      </c>
      <c r="I257" s="116">
        <v>0</v>
      </c>
      <c r="J257" s="116">
        <v>0</v>
      </c>
      <c r="K257" s="116">
        <v>0</v>
      </c>
      <c r="L257" s="116">
        <v>0</v>
      </c>
      <c r="M257" s="116">
        <v>0</v>
      </c>
      <c r="N257" s="116">
        <v>0</v>
      </c>
      <c r="O257" s="117">
        <v>39.880001068115234</v>
      </c>
      <c r="P257" s="118">
        <v>39.880001068115234</v>
      </c>
      <c r="Q257" s="118">
        <v>39.880001068115234</v>
      </c>
      <c r="R257" s="119">
        <v>119.6400032043457</v>
      </c>
      <c r="S257" s="120">
        <v>119.64</v>
      </c>
      <c r="T257" s="121">
        <v>-3.2043457025565658E-6</v>
      </c>
      <c r="U257" s="120"/>
      <c r="V257" s="160">
        <v>119.63999938964844</v>
      </c>
      <c r="W257" s="161">
        <v>-3.814697265625E-6</v>
      </c>
    </row>
    <row r="258" spans="1:23" ht="11.25" customHeight="1">
      <c r="A258" s="113"/>
      <c r="B258" s="113"/>
      <c r="C258" s="113" t="s">
        <v>318</v>
      </c>
      <c r="D258" s="113"/>
      <c r="E258" s="114"/>
      <c r="F258" s="115">
        <v>334.12</v>
      </c>
      <c r="G258" s="116">
        <v>1345.65</v>
      </c>
      <c r="H258" s="116">
        <v>417.65</v>
      </c>
      <c r="I258" s="116">
        <v>417.65</v>
      </c>
      <c r="J258" s="116">
        <v>457.65</v>
      </c>
      <c r="K258" s="116">
        <v>725.45</v>
      </c>
      <c r="L258" s="116">
        <v>417.65</v>
      </c>
      <c r="M258" s="116">
        <v>417.65</v>
      </c>
      <c r="N258" s="116">
        <v>725.45</v>
      </c>
      <c r="O258" s="117">
        <v>247.02668762207031</v>
      </c>
      <c r="P258" s="118">
        <v>247.02668762207031</v>
      </c>
      <c r="Q258" s="118">
        <v>247.02668762207031</v>
      </c>
      <c r="R258" s="119">
        <v>6000.0000628662101</v>
      </c>
      <c r="S258" s="120">
        <v>6000</v>
      </c>
      <c r="T258" s="121">
        <v>-6.2866210100764874E-5</v>
      </c>
      <c r="U258" s="120"/>
      <c r="V258" s="160">
        <v>5999.9997851562493</v>
      </c>
      <c r="W258" s="161">
        <v>-2.7770996075560106E-4</v>
      </c>
    </row>
    <row r="259" spans="1:23" ht="11.25" customHeight="1">
      <c r="A259" s="113"/>
      <c r="B259" s="113"/>
      <c r="C259" s="113" t="s">
        <v>319</v>
      </c>
      <c r="D259" s="113"/>
      <c r="E259" s="114"/>
      <c r="F259" s="115">
        <v>0</v>
      </c>
      <c r="G259" s="116">
        <v>0</v>
      </c>
      <c r="H259" s="116">
        <v>0</v>
      </c>
      <c r="I259" s="116">
        <v>0</v>
      </c>
      <c r="J259" s="116">
        <v>760.4</v>
      </c>
      <c r="K259" s="116">
        <v>-1500</v>
      </c>
      <c r="L259" s="116">
        <v>0</v>
      </c>
      <c r="M259" s="116">
        <v>0</v>
      </c>
      <c r="N259" s="116">
        <v>0</v>
      </c>
      <c r="O259" s="117">
        <v>579.86663818359375</v>
      </c>
      <c r="P259" s="118">
        <v>579.86663818359375</v>
      </c>
      <c r="Q259" s="118">
        <v>579.86663818359375</v>
      </c>
      <c r="R259" s="119">
        <v>999.99991455078123</v>
      </c>
      <c r="S259" s="120">
        <v>55685.64</v>
      </c>
      <c r="T259" s="121">
        <v>54685.640085449217</v>
      </c>
      <c r="U259" s="120" t="s">
        <v>320</v>
      </c>
      <c r="V259" s="160">
        <v>999.99997558593748</v>
      </c>
      <c r="W259" s="161">
        <v>6.103515625E-5</v>
      </c>
    </row>
    <row r="260" spans="1:23" ht="11.25" customHeight="1">
      <c r="A260" s="113"/>
      <c r="B260" s="113"/>
      <c r="C260" s="122" t="s">
        <v>321</v>
      </c>
      <c r="D260" s="122"/>
      <c r="E260" s="123"/>
      <c r="F260" s="124">
        <v>42391.87</v>
      </c>
      <c r="G260" s="125">
        <v>40153.209999999992</v>
      </c>
      <c r="H260" s="125">
        <v>46761.72</v>
      </c>
      <c r="I260" s="125">
        <v>34767.120000000003</v>
      </c>
      <c r="J260" s="125">
        <v>67804.549999999988</v>
      </c>
      <c r="K260" s="125">
        <v>44946.96</v>
      </c>
      <c r="L260" s="125">
        <v>56259.810000000005</v>
      </c>
      <c r="M260" s="125">
        <v>24957.77</v>
      </c>
      <c r="N260" s="125">
        <v>45913.48</v>
      </c>
      <c r="O260" s="126">
        <v>45774.487999597564</v>
      </c>
      <c r="P260" s="127">
        <v>45774.487999597564</v>
      </c>
      <c r="Q260" s="127">
        <v>45774.487999597564</v>
      </c>
      <c r="R260" s="128">
        <v>541279.95399879268</v>
      </c>
      <c r="S260" s="129">
        <v>655950.12000000011</v>
      </c>
      <c r="T260" s="130">
        <v>114670.16600120731</v>
      </c>
      <c r="U260" s="129"/>
      <c r="V260" s="162">
        <v>563262.62944580091</v>
      </c>
      <c r="W260" s="131">
        <v>21982.675447008078</v>
      </c>
    </row>
    <row r="261" spans="1:23" ht="11.25" customHeight="1">
      <c r="A261" s="113"/>
      <c r="B261" s="113" t="s">
        <v>39</v>
      </c>
      <c r="C261" s="113"/>
      <c r="D261" s="113"/>
      <c r="E261" s="114"/>
      <c r="F261" s="115"/>
      <c r="G261" s="116"/>
      <c r="H261" s="116"/>
      <c r="I261" s="116"/>
      <c r="J261" s="116"/>
      <c r="K261" s="116"/>
      <c r="L261" s="116"/>
      <c r="M261" s="116"/>
      <c r="N261" s="116"/>
      <c r="O261" s="117"/>
      <c r="P261" s="118"/>
      <c r="Q261" s="118"/>
      <c r="R261" s="119"/>
      <c r="S261" s="120"/>
      <c r="T261" s="121"/>
      <c r="U261" s="120"/>
      <c r="V261" s="160"/>
      <c r="W261" s="161"/>
    </row>
    <row r="262" spans="1:23" ht="11.25" customHeight="1">
      <c r="A262" s="113"/>
      <c r="B262" s="113"/>
      <c r="C262" s="113" t="s">
        <v>322</v>
      </c>
      <c r="D262" s="113"/>
      <c r="E262" s="114"/>
      <c r="F262" s="115">
        <v>3500</v>
      </c>
      <c r="G262" s="116">
        <v>0</v>
      </c>
      <c r="H262" s="116">
        <v>23235.81</v>
      </c>
      <c r="I262" s="116">
        <v>10500</v>
      </c>
      <c r="J262" s="116">
        <v>-10500</v>
      </c>
      <c r="K262" s="116">
        <v>0</v>
      </c>
      <c r="L262" s="116">
        <v>0</v>
      </c>
      <c r="M262" s="116">
        <v>0</v>
      </c>
      <c r="N262" s="116">
        <v>0</v>
      </c>
      <c r="O262" s="117">
        <v>5000</v>
      </c>
      <c r="P262" s="118">
        <v>5000</v>
      </c>
      <c r="Q262" s="118">
        <v>5000</v>
      </c>
      <c r="R262" s="119">
        <v>41735.81</v>
      </c>
      <c r="S262" s="120">
        <v>94400.04</v>
      </c>
      <c r="T262" s="121">
        <v>52664.229999999996</v>
      </c>
      <c r="U262" s="120" t="s">
        <v>323</v>
      </c>
      <c r="V262" s="160">
        <v>75399.997499999998</v>
      </c>
      <c r="W262" s="161">
        <v>33664.1875</v>
      </c>
    </row>
    <row r="263" spans="1:23" ht="11.25" customHeight="1">
      <c r="A263" s="113"/>
      <c r="B263" s="113"/>
      <c r="C263" s="113" t="s">
        <v>324</v>
      </c>
      <c r="D263" s="113"/>
      <c r="E263" s="114"/>
      <c r="F263" s="115">
        <v>0</v>
      </c>
      <c r="G263" s="116">
        <v>0</v>
      </c>
      <c r="H263" s="116">
        <v>0</v>
      </c>
      <c r="I263" s="116">
        <v>0</v>
      </c>
      <c r="J263" s="116">
        <v>0</v>
      </c>
      <c r="K263" s="116">
        <v>0</v>
      </c>
      <c r="L263" s="116">
        <v>0</v>
      </c>
      <c r="M263" s="116">
        <v>0</v>
      </c>
      <c r="N263" s="116">
        <v>0</v>
      </c>
      <c r="O263" s="117">
        <v>0</v>
      </c>
      <c r="P263" s="118">
        <v>0</v>
      </c>
      <c r="Q263" s="118">
        <v>0</v>
      </c>
      <c r="R263" s="119">
        <v>0</v>
      </c>
      <c r="S263" s="120">
        <v>6999.96</v>
      </c>
      <c r="T263" s="121">
        <v>6999.96</v>
      </c>
      <c r="U263" s="120" t="s">
        <v>325</v>
      </c>
      <c r="V263" s="160">
        <v>0</v>
      </c>
      <c r="W263" s="161">
        <v>0</v>
      </c>
    </row>
    <row r="264" spans="1:23" ht="11.25" customHeight="1">
      <c r="A264" s="113"/>
      <c r="B264" s="113"/>
      <c r="C264" s="113" t="s">
        <v>326</v>
      </c>
      <c r="D264" s="113"/>
      <c r="E264" s="114"/>
      <c r="F264" s="115">
        <v>0</v>
      </c>
      <c r="G264" s="116">
        <v>0</v>
      </c>
      <c r="H264" s="116">
        <v>0</v>
      </c>
      <c r="I264" s="116">
        <v>909</v>
      </c>
      <c r="J264" s="116">
        <v>33</v>
      </c>
      <c r="K264" s="116">
        <v>375</v>
      </c>
      <c r="L264" s="116">
        <v>0</v>
      </c>
      <c r="M264" s="116">
        <v>0</v>
      </c>
      <c r="N264" s="116">
        <v>883</v>
      </c>
      <c r="O264" s="117">
        <v>883</v>
      </c>
      <c r="P264" s="118">
        <v>883</v>
      </c>
      <c r="Q264" s="118">
        <v>883</v>
      </c>
      <c r="R264" s="119">
        <v>4849</v>
      </c>
      <c r="S264" s="120">
        <v>0</v>
      </c>
      <c r="T264" s="121">
        <v>-4849</v>
      </c>
      <c r="U264" s="120" t="s">
        <v>327</v>
      </c>
      <c r="V264" s="160">
        <v>2000</v>
      </c>
      <c r="W264" s="161">
        <v>-2849</v>
      </c>
    </row>
    <row r="265" spans="1:23" ht="11.25" customHeight="1">
      <c r="A265" s="113"/>
      <c r="B265" s="113"/>
      <c r="C265" s="113" t="s">
        <v>328</v>
      </c>
      <c r="D265" s="113"/>
      <c r="E265" s="114"/>
      <c r="F265" s="115">
        <v>950</v>
      </c>
      <c r="G265" s="116">
        <v>27591.919999999998</v>
      </c>
      <c r="H265" s="116">
        <v>38231.46</v>
      </c>
      <c r="I265" s="116">
        <v>13554.48</v>
      </c>
      <c r="J265" s="116">
        <v>5753.94</v>
      </c>
      <c r="K265" s="116">
        <v>3369.38</v>
      </c>
      <c r="L265" s="116">
        <v>2077.39</v>
      </c>
      <c r="M265" s="116">
        <v>6925.24</v>
      </c>
      <c r="N265" s="116">
        <v>3504.15</v>
      </c>
      <c r="O265" s="117">
        <v>2807.012939453125</v>
      </c>
      <c r="P265" s="118">
        <v>2807.012939453125</v>
      </c>
      <c r="Q265" s="118">
        <v>2807.012939453125</v>
      </c>
      <c r="R265" s="119">
        <v>110378.99881835938</v>
      </c>
      <c r="S265" s="120">
        <v>243975</v>
      </c>
      <c r="T265" s="121">
        <v>133596.0011816406</v>
      </c>
      <c r="U265" s="120" t="s">
        <v>329</v>
      </c>
      <c r="V265" s="160">
        <v>110379.00031250001</v>
      </c>
      <c r="W265" s="161">
        <v>1.4941406261641532E-3</v>
      </c>
    </row>
    <row r="266" spans="1:23" ht="11.25" customHeight="1">
      <c r="A266" s="113"/>
      <c r="B266" s="113"/>
      <c r="C266" s="113" t="s">
        <v>330</v>
      </c>
      <c r="D266" s="113"/>
      <c r="E266" s="114"/>
      <c r="F266" s="115">
        <v>0</v>
      </c>
      <c r="G266" s="116">
        <v>3222.32</v>
      </c>
      <c r="H266" s="116">
        <v>17477.62</v>
      </c>
      <c r="I266" s="116">
        <v>97786</v>
      </c>
      <c r="J266" s="116">
        <v>32890.18</v>
      </c>
      <c r="K266" s="116">
        <v>325.24</v>
      </c>
      <c r="L266" s="116">
        <v>144.34</v>
      </c>
      <c r="M266" s="116">
        <v>6.88</v>
      </c>
      <c r="N266" s="116">
        <v>154.05000000000001</v>
      </c>
      <c r="O266" s="117">
        <v>0</v>
      </c>
      <c r="P266" s="118">
        <v>0</v>
      </c>
      <c r="Q266" s="118">
        <v>0</v>
      </c>
      <c r="R266" s="119">
        <v>152006.62999999998</v>
      </c>
      <c r="S266" s="120">
        <v>11925</v>
      </c>
      <c r="T266" s="121">
        <v>-140081.62999999998</v>
      </c>
      <c r="U266" s="120" t="s">
        <v>331</v>
      </c>
      <c r="V266" s="160">
        <v>151852.57999999999</v>
      </c>
      <c r="W266" s="161">
        <v>-154.04999999998836</v>
      </c>
    </row>
    <row r="267" spans="1:23" ht="11.25" customHeight="1">
      <c r="A267" s="113"/>
      <c r="B267" s="113"/>
      <c r="C267" s="113" t="s">
        <v>332</v>
      </c>
      <c r="D267" s="113"/>
      <c r="E267" s="114"/>
      <c r="F267" s="115">
        <v>0</v>
      </c>
      <c r="G267" s="116">
        <v>500</v>
      </c>
      <c r="H267" s="116">
        <v>0</v>
      </c>
      <c r="I267" s="116">
        <v>0</v>
      </c>
      <c r="J267" s="116">
        <v>0</v>
      </c>
      <c r="K267" s="116">
        <v>0</v>
      </c>
      <c r="L267" s="116">
        <v>0</v>
      </c>
      <c r="M267" s="116">
        <v>0</v>
      </c>
      <c r="N267" s="116">
        <v>0</v>
      </c>
      <c r="O267" s="117">
        <v>0</v>
      </c>
      <c r="P267" s="118">
        <v>0</v>
      </c>
      <c r="Q267" s="118">
        <v>0</v>
      </c>
      <c r="R267" s="119">
        <v>500</v>
      </c>
      <c r="S267" s="120">
        <v>23499.96</v>
      </c>
      <c r="T267" s="121">
        <v>22999.96</v>
      </c>
      <c r="U267" s="120" t="s">
        <v>325</v>
      </c>
      <c r="V267" s="160">
        <v>500</v>
      </c>
      <c r="W267" s="161">
        <v>0</v>
      </c>
    </row>
    <row r="268" spans="1:23" ht="11.25" customHeight="1">
      <c r="A268" s="113"/>
      <c r="B268" s="113"/>
      <c r="C268" s="113" t="s">
        <v>333</v>
      </c>
      <c r="D268" s="113"/>
      <c r="E268" s="114"/>
      <c r="F268" s="115">
        <v>10166</v>
      </c>
      <c r="G268" s="116">
        <v>6666</v>
      </c>
      <c r="H268" s="116">
        <v>3832.5</v>
      </c>
      <c r="I268" s="116">
        <v>16999</v>
      </c>
      <c r="J268" s="116">
        <v>-334</v>
      </c>
      <c r="K268" s="116">
        <v>6666</v>
      </c>
      <c r="L268" s="116">
        <v>6666</v>
      </c>
      <c r="M268" s="116">
        <v>6666</v>
      </c>
      <c r="N268" s="116">
        <v>6666</v>
      </c>
      <c r="O268" s="117">
        <v>0</v>
      </c>
      <c r="P268" s="118">
        <v>0</v>
      </c>
      <c r="Q268" s="118">
        <v>0</v>
      </c>
      <c r="R268" s="119">
        <v>63993.5</v>
      </c>
      <c r="S268" s="120">
        <v>36549.96</v>
      </c>
      <c r="T268" s="121">
        <v>-27443.54</v>
      </c>
      <c r="U268" s="120"/>
      <c r="V268" s="160">
        <v>57327.5</v>
      </c>
      <c r="W268" s="161">
        <v>-6666</v>
      </c>
    </row>
    <row r="269" spans="1:23" ht="11.25" customHeight="1">
      <c r="A269" s="113"/>
      <c r="B269" s="113"/>
      <c r="C269" s="113" t="s">
        <v>334</v>
      </c>
      <c r="D269" s="113"/>
      <c r="E269" s="114"/>
      <c r="F269" s="115">
        <v>0</v>
      </c>
      <c r="G269" s="116">
        <v>6960.58</v>
      </c>
      <c r="H269" s="116">
        <v>9141.7900000000009</v>
      </c>
      <c r="I269" s="116">
        <v>5357.52</v>
      </c>
      <c r="J269" s="116">
        <v>1080.54</v>
      </c>
      <c r="K269" s="116">
        <v>941.12</v>
      </c>
      <c r="L269" s="116">
        <v>366.19</v>
      </c>
      <c r="M269" s="116">
        <v>4035.88</v>
      </c>
      <c r="N269" s="116">
        <v>2222.7600000000002</v>
      </c>
      <c r="O269" s="117">
        <v>2127.873046875</v>
      </c>
      <c r="P269" s="118">
        <v>2127.873046875</v>
      </c>
      <c r="Q269" s="118">
        <v>2127.873046875</v>
      </c>
      <c r="R269" s="119">
        <v>36489.999140624997</v>
      </c>
      <c r="S269" s="120">
        <v>36689.040000000001</v>
      </c>
      <c r="T269" s="121">
        <v>199.04085937500349</v>
      </c>
      <c r="U269" s="120"/>
      <c r="V269" s="160">
        <v>36490.000859374995</v>
      </c>
      <c r="W269" s="161">
        <v>1.7187499979627319E-3</v>
      </c>
    </row>
    <row r="270" spans="1:23" ht="11.25" customHeight="1">
      <c r="A270" s="113"/>
      <c r="B270" s="113"/>
      <c r="C270" s="113" t="s">
        <v>335</v>
      </c>
      <c r="D270" s="113"/>
      <c r="E270" s="114"/>
      <c r="F270" s="115">
        <v>0</v>
      </c>
      <c r="G270" s="116">
        <v>3222.33</v>
      </c>
      <c r="H270" s="116">
        <v>18097.62</v>
      </c>
      <c r="I270" s="116">
        <v>36475</v>
      </c>
      <c r="J270" s="116">
        <v>13464.14</v>
      </c>
      <c r="K270" s="116">
        <v>4.2300000000000004</v>
      </c>
      <c r="L270" s="116">
        <v>4.2300000000000004</v>
      </c>
      <c r="M270" s="116">
        <v>3.69</v>
      </c>
      <c r="N270" s="116">
        <v>82.95</v>
      </c>
      <c r="O270" s="117">
        <v>3000</v>
      </c>
      <c r="P270" s="118">
        <v>3000</v>
      </c>
      <c r="Q270" s="118">
        <v>3000</v>
      </c>
      <c r="R270" s="119">
        <v>80354.189999999988</v>
      </c>
      <c r="S270" s="120">
        <v>20925</v>
      </c>
      <c r="T270" s="121">
        <v>-59429.189999999988</v>
      </c>
      <c r="U270" s="120" t="s">
        <v>336</v>
      </c>
      <c r="V270" s="160">
        <v>86999.997812499991</v>
      </c>
      <c r="W270" s="161">
        <v>6645.8078125000029</v>
      </c>
    </row>
    <row r="271" spans="1:23" ht="11.25" customHeight="1">
      <c r="A271" s="113"/>
      <c r="B271" s="113"/>
      <c r="C271" s="113" t="s">
        <v>337</v>
      </c>
      <c r="D271" s="113"/>
      <c r="E271" s="114"/>
      <c r="F271" s="115">
        <v>0</v>
      </c>
      <c r="G271" s="116">
        <v>0</v>
      </c>
      <c r="H271" s="116">
        <v>188.49</v>
      </c>
      <c r="I271" s="116">
        <v>0</v>
      </c>
      <c r="J271" s="116">
        <v>0</v>
      </c>
      <c r="K271" s="116">
        <v>0</v>
      </c>
      <c r="L271" s="116">
        <v>0</v>
      </c>
      <c r="M271" s="116">
        <v>0</v>
      </c>
      <c r="N271" s="116">
        <v>0</v>
      </c>
      <c r="O271" s="117">
        <v>0</v>
      </c>
      <c r="P271" s="118">
        <v>0</v>
      </c>
      <c r="Q271" s="118">
        <v>0</v>
      </c>
      <c r="R271" s="119">
        <v>188.49</v>
      </c>
      <c r="S271" s="120">
        <v>0</v>
      </c>
      <c r="T271" s="121">
        <v>-188.49</v>
      </c>
      <c r="U271" s="120" t="s">
        <v>338</v>
      </c>
      <c r="V271" s="160">
        <v>188.49</v>
      </c>
      <c r="W271" s="161">
        <v>0</v>
      </c>
    </row>
    <row r="272" spans="1:23" ht="11.25" customHeight="1">
      <c r="A272" s="113"/>
      <c r="B272" s="113"/>
      <c r="C272" s="113" t="s">
        <v>339</v>
      </c>
      <c r="D272" s="113"/>
      <c r="E272" s="114"/>
      <c r="F272" s="115">
        <v>0</v>
      </c>
      <c r="G272" s="116">
        <v>0</v>
      </c>
      <c r="H272" s="116">
        <v>0</v>
      </c>
      <c r="I272" s="116">
        <v>0</v>
      </c>
      <c r="J272" s="116">
        <v>0</v>
      </c>
      <c r="K272" s="116">
        <v>0</v>
      </c>
      <c r="L272" s="116">
        <v>0</v>
      </c>
      <c r="M272" s="116">
        <v>0</v>
      </c>
      <c r="N272" s="116">
        <v>0</v>
      </c>
      <c r="O272" s="117">
        <v>531.79998779296875</v>
      </c>
      <c r="P272" s="118">
        <v>531.79998779296875</v>
      </c>
      <c r="Q272" s="118">
        <v>531.79998779296875</v>
      </c>
      <c r="R272" s="119">
        <v>1595.3999633789063</v>
      </c>
      <c r="S272" s="120">
        <v>1595.4</v>
      </c>
      <c r="T272" s="121">
        <v>3.662109384094947E-5</v>
      </c>
      <c r="U272" s="120"/>
      <c r="V272" s="160">
        <v>1595.4000244140625</v>
      </c>
      <c r="W272" s="161">
        <v>6.103515625E-5</v>
      </c>
    </row>
    <row r="273" spans="1:23" ht="11.25" customHeight="1">
      <c r="A273" s="113"/>
      <c r="B273" s="113"/>
      <c r="C273" s="113" t="s">
        <v>340</v>
      </c>
      <c r="D273" s="113"/>
      <c r="E273" s="114"/>
      <c r="F273" s="115">
        <v>0</v>
      </c>
      <c r="G273" s="116">
        <v>0</v>
      </c>
      <c r="H273" s="116">
        <v>-3797.9</v>
      </c>
      <c r="I273" s="116">
        <v>0</v>
      </c>
      <c r="J273" s="116">
        <v>0</v>
      </c>
      <c r="K273" s="116">
        <v>0</v>
      </c>
      <c r="L273" s="116">
        <v>0</v>
      </c>
      <c r="M273" s="116">
        <v>0</v>
      </c>
      <c r="N273" s="116">
        <v>0</v>
      </c>
      <c r="O273" s="117">
        <v>0</v>
      </c>
      <c r="P273" s="118">
        <v>0</v>
      </c>
      <c r="Q273" s="118">
        <v>0</v>
      </c>
      <c r="R273" s="119">
        <v>-3797.9</v>
      </c>
      <c r="S273" s="120">
        <v>0</v>
      </c>
      <c r="T273" s="121">
        <v>3797.9</v>
      </c>
      <c r="U273" s="120"/>
      <c r="V273" s="160">
        <v>-3797.9</v>
      </c>
      <c r="W273" s="161">
        <v>0</v>
      </c>
    </row>
    <row r="274" spans="1:23" ht="11.25" customHeight="1">
      <c r="A274" s="113"/>
      <c r="B274" s="113"/>
      <c r="C274" s="113" t="s">
        <v>341</v>
      </c>
      <c r="D274" s="113"/>
      <c r="E274" s="114"/>
      <c r="F274" s="115">
        <v>0</v>
      </c>
      <c r="G274" s="116">
        <v>0</v>
      </c>
      <c r="H274" s="116">
        <v>0</v>
      </c>
      <c r="I274" s="116">
        <v>0</v>
      </c>
      <c r="J274" s="116">
        <v>2985.14</v>
      </c>
      <c r="K274" s="116">
        <v>0</v>
      </c>
      <c r="L274" s="116">
        <v>0</v>
      </c>
      <c r="M274" s="116">
        <v>0</v>
      </c>
      <c r="N274" s="116">
        <v>0</v>
      </c>
      <c r="O274" s="117">
        <v>17338.2734375</v>
      </c>
      <c r="P274" s="118">
        <v>17338.2734375</v>
      </c>
      <c r="Q274" s="118">
        <v>17338.2734375</v>
      </c>
      <c r="R274" s="119">
        <v>54999.960312499999</v>
      </c>
      <c r="S274" s="120">
        <v>54999.96</v>
      </c>
      <c r="T274" s="121">
        <v>-3.125000002910383E-4</v>
      </c>
      <c r="U274" s="120"/>
      <c r="V274" s="160">
        <v>54999.960312499999</v>
      </c>
      <c r="W274" s="161">
        <v>0</v>
      </c>
    </row>
    <row r="275" spans="1:23" ht="11.25" customHeight="1">
      <c r="A275" s="113"/>
      <c r="B275" s="113"/>
      <c r="C275" s="113" t="s">
        <v>342</v>
      </c>
      <c r="D275" s="113"/>
      <c r="E275" s="114"/>
      <c r="F275" s="115">
        <v>7525</v>
      </c>
      <c r="G275" s="116">
        <v>0</v>
      </c>
      <c r="H275" s="116">
        <v>0</v>
      </c>
      <c r="I275" s="116">
        <v>4717.5</v>
      </c>
      <c r="J275" s="116">
        <v>5100</v>
      </c>
      <c r="K275" s="116">
        <v>3995</v>
      </c>
      <c r="L275" s="116">
        <v>4972.5</v>
      </c>
      <c r="M275" s="116">
        <v>2235</v>
      </c>
      <c r="N275" s="116">
        <v>2762.5</v>
      </c>
      <c r="O275" s="117">
        <v>6230.83349609375</v>
      </c>
      <c r="P275" s="118">
        <v>6230.83349609375</v>
      </c>
      <c r="Q275" s="118">
        <v>6230.83349609375</v>
      </c>
      <c r="R275" s="119">
        <v>50000.00048828125</v>
      </c>
      <c r="S275" s="120">
        <v>0</v>
      </c>
      <c r="T275" s="121">
        <v>-50000.00048828125</v>
      </c>
      <c r="U275" s="120" t="s">
        <v>343</v>
      </c>
      <c r="V275" s="160">
        <v>50000</v>
      </c>
      <c r="W275" s="161">
        <v>-4.8828125E-4</v>
      </c>
    </row>
    <row r="276" spans="1:23" ht="11.25" customHeight="1">
      <c r="A276" s="113"/>
      <c r="B276" s="113"/>
      <c r="C276" s="113" t="s">
        <v>344</v>
      </c>
      <c r="D276" s="113"/>
      <c r="E276" s="114"/>
      <c r="F276" s="115">
        <v>0</v>
      </c>
      <c r="G276" s="116">
        <v>0</v>
      </c>
      <c r="H276" s="116">
        <v>0</v>
      </c>
      <c r="I276" s="116">
        <v>170</v>
      </c>
      <c r="J276" s="116">
        <v>0</v>
      </c>
      <c r="K276" s="116">
        <v>0</v>
      </c>
      <c r="L276" s="116">
        <v>0</v>
      </c>
      <c r="M276" s="116">
        <v>0</v>
      </c>
      <c r="N276" s="116">
        <v>0</v>
      </c>
      <c r="O276" s="117">
        <v>0</v>
      </c>
      <c r="P276" s="118">
        <v>0</v>
      </c>
      <c r="Q276" s="118">
        <v>0</v>
      </c>
      <c r="R276" s="119">
        <v>170</v>
      </c>
      <c r="S276" s="120">
        <v>0</v>
      </c>
      <c r="T276" s="121">
        <v>-170</v>
      </c>
      <c r="U276" s="120" t="s">
        <v>345</v>
      </c>
      <c r="V276" s="160">
        <v>170</v>
      </c>
      <c r="W276" s="161">
        <v>0</v>
      </c>
    </row>
    <row r="277" spans="1:23" ht="11.25" customHeight="1">
      <c r="A277" s="113"/>
      <c r="B277" s="113"/>
      <c r="C277" s="113" t="s">
        <v>346</v>
      </c>
      <c r="D277" s="113"/>
      <c r="E277" s="114"/>
      <c r="F277" s="115">
        <v>0</v>
      </c>
      <c r="G277" s="116">
        <v>0</v>
      </c>
      <c r="H277" s="116">
        <v>0</v>
      </c>
      <c r="I277" s="116">
        <v>0</v>
      </c>
      <c r="J277" s="116">
        <v>0</v>
      </c>
      <c r="K277" s="116">
        <v>0</v>
      </c>
      <c r="L277" s="116">
        <v>0</v>
      </c>
      <c r="M277" s="116">
        <v>0</v>
      </c>
      <c r="N277" s="116">
        <v>0</v>
      </c>
      <c r="O277" s="117">
        <v>833.32000732421875</v>
      </c>
      <c r="P277" s="118">
        <v>833.32000732421875</v>
      </c>
      <c r="Q277" s="118">
        <v>833.32000732421875</v>
      </c>
      <c r="R277" s="119">
        <v>2499.9600219726563</v>
      </c>
      <c r="S277" s="120">
        <v>2499.96</v>
      </c>
      <c r="T277" s="121">
        <v>-2.1972656213620212E-5</v>
      </c>
      <c r="U277" s="120"/>
      <c r="V277" s="160">
        <v>2499.9599609375</v>
      </c>
      <c r="W277" s="161">
        <v>-6.103515625E-5</v>
      </c>
    </row>
    <row r="278" spans="1:23" ht="11.25" customHeight="1">
      <c r="A278" s="113"/>
      <c r="B278" s="113"/>
      <c r="C278" s="113" t="s">
        <v>347</v>
      </c>
      <c r="D278" s="113"/>
      <c r="E278" s="114"/>
      <c r="F278" s="115">
        <v>0</v>
      </c>
      <c r="G278" s="116">
        <v>0</v>
      </c>
      <c r="H278" s="116">
        <v>307.89999999999998</v>
      </c>
      <c r="I278" s="116">
        <v>496.9</v>
      </c>
      <c r="J278" s="116">
        <v>0</v>
      </c>
      <c r="K278" s="116">
        <v>625.57000000000005</v>
      </c>
      <c r="L278" s="116">
        <v>0</v>
      </c>
      <c r="M278" s="116">
        <v>0</v>
      </c>
      <c r="N278" s="116">
        <v>205.49</v>
      </c>
      <c r="O278" s="117">
        <v>6389.71337890625</v>
      </c>
      <c r="P278" s="118">
        <v>6389.71337890625</v>
      </c>
      <c r="Q278" s="118">
        <v>6389.71337890625</v>
      </c>
      <c r="R278" s="119">
        <v>20805.000136718751</v>
      </c>
      <c r="S278" s="120">
        <v>28500</v>
      </c>
      <c r="T278" s="121">
        <v>7694.9998632812494</v>
      </c>
      <c r="U278" s="120"/>
      <c r="V278" s="160">
        <v>20805.000859374999</v>
      </c>
      <c r="W278" s="161">
        <v>7.2265624839928932E-4</v>
      </c>
    </row>
    <row r="279" spans="1:23" ht="11.25" customHeight="1">
      <c r="A279" s="113"/>
      <c r="B279" s="113"/>
      <c r="C279" s="113" t="s">
        <v>348</v>
      </c>
      <c r="D279" s="113"/>
      <c r="E279" s="114"/>
      <c r="F279" s="115">
        <v>0</v>
      </c>
      <c r="G279" s="116">
        <v>500</v>
      </c>
      <c r="H279" s="116">
        <v>0</v>
      </c>
      <c r="I279" s="116">
        <v>0</v>
      </c>
      <c r="J279" s="116">
        <v>0</v>
      </c>
      <c r="K279" s="116">
        <v>0</v>
      </c>
      <c r="L279" s="116">
        <v>0</v>
      </c>
      <c r="M279" s="116">
        <v>0</v>
      </c>
      <c r="N279" s="116">
        <v>0</v>
      </c>
      <c r="O279" s="117">
        <v>2500</v>
      </c>
      <c r="P279" s="118">
        <v>2500</v>
      </c>
      <c r="Q279" s="118">
        <v>2500</v>
      </c>
      <c r="R279" s="119">
        <v>8000</v>
      </c>
      <c r="S279" s="120">
        <v>36200.04</v>
      </c>
      <c r="T279" s="121">
        <v>28200.04</v>
      </c>
      <c r="U279" s="120"/>
      <c r="V279" s="160">
        <v>36200.0390625</v>
      </c>
      <c r="W279" s="161">
        <v>28200.0390625</v>
      </c>
    </row>
    <row r="280" spans="1:23" ht="11.25" customHeight="1">
      <c r="A280" s="113"/>
      <c r="B280" s="113"/>
      <c r="C280" s="113" t="s">
        <v>349</v>
      </c>
      <c r="D280" s="113"/>
      <c r="E280" s="114"/>
      <c r="F280" s="115">
        <v>0</v>
      </c>
      <c r="G280" s="116">
        <v>0</v>
      </c>
      <c r="H280" s="116">
        <v>1200</v>
      </c>
      <c r="I280" s="116">
        <v>385</v>
      </c>
      <c r="J280" s="116">
        <v>0</v>
      </c>
      <c r="K280" s="116">
        <v>34.99</v>
      </c>
      <c r="L280" s="116">
        <v>0</v>
      </c>
      <c r="M280" s="116">
        <v>0</v>
      </c>
      <c r="N280" s="116">
        <v>0</v>
      </c>
      <c r="O280" s="117">
        <v>0</v>
      </c>
      <c r="P280" s="118">
        <v>0</v>
      </c>
      <c r="Q280" s="118">
        <v>0</v>
      </c>
      <c r="R280" s="119">
        <v>1619.99</v>
      </c>
      <c r="S280" s="120">
        <v>609.36</v>
      </c>
      <c r="T280" s="121">
        <v>-1010.63</v>
      </c>
      <c r="U280" s="120" t="s">
        <v>350</v>
      </c>
      <c r="V280" s="160">
        <v>1619.99</v>
      </c>
      <c r="W280" s="161">
        <v>0</v>
      </c>
    </row>
    <row r="281" spans="1:23" ht="11.25" customHeight="1">
      <c r="A281" s="113"/>
      <c r="B281" s="113"/>
      <c r="C281" s="113" t="s">
        <v>351</v>
      </c>
      <c r="D281" s="113"/>
      <c r="E281" s="114"/>
      <c r="F281" s="115">
        <v>0</v>
      </c>
      <c r="G281" s="116">
        <v>1583.27</v>
      </c>
      <c r="H281" s="116">
        <v>680.86</v>
      </c>
      <c r="I281" s="116">
        <v>3010.66</v>
      </c>
      <c r="J281" s="116">
        <v>3287.13</v>
      </c>
      <c r="K281" s="116">
        <v>150</v>
      </c>
      <c r="L281" s="116">
        <v>190.93</v>
      </c>
      <c r="M281" s="116">
        <v>2013.85</v>
      </c>
      <c r="N281" s="116">
        <v>583.41999999999996</v>
      </c>
      <c r="O281" s="117">
        <v>916.62664794921875</v>
      </c>
      <c r="P281" s="118">
        <v>916.62664794921875</v>
      </c>
      <c r="Q281" s="118">
        <v>916.62664794921875</v>
      </c>
      <c r="R281" s="119">
        <v>14249.999943847657</v>
      </c>
      <c r="S281" s="120">
        <v>10250.040000000001</v>
      </c>
      <c r="T281" s="121">
        <v>-3999.9599438476562</v>
      </c>
      <c r="U281" s="120"/>
      <c r="V281" s="160">
        <v>14249.999804687501</v>
      </c>
      <c r="W281" s="161">
        <v>-1.3916015632275958E-4</v>
      </c>
    </row>
    <row r="282" spans="1:23" ht="11.25" customHeight="1">
      <c r="A282" s="113"/>
      <c r="B282" s="113"/>
      <c r="C282" s="113" t="s">
        <v>352</v>
      </c>
      <c r="D282" s="113"/>
      <c r="E282" s="114"/>
      <c r="F282" s="115">
        <v>0</v>
      </c>
      <c r="G282" s="116">
        <v>0</v>
      </c>
      <c r="H282" s="116">
        <v>0</v>
      </c>
      <c r="I282" s="116">
        <v>0</v>
      </c>
      <c r="J282" s="116">
        <v>0</v>
      </c>
      <c r="K282" s="116">
        <v>219.91</v>
      </c>
      <c r="L282" s="116">
        <v>0</v>
      </c>
      <c r="M282" s="116">
        <v>0</v>
      </c>
      <c r="N282" s="116">
        <v>0</v>
      </c>
      <c r="O282" s="117">
        <v>624.36334228515625</v>
      </c>
      <c r="P282" s="118">
        <v>624.36334228515625</v>
      </c>
      <c r="Q282" s="118">
        <v>624.36334228515625</v>
      </c>
      <c r="R282" s="119">
        <v>2093.0000268554686</v>
      </c>
      <c r="S282" s="120">
        <v>6093.24</v>
      </c>
      <c r="T282" s="121">
        <v>4000.2399731445312</v>
      </c>
      <c r="U282" s="120"/>
      <c r="V282" s="160">
        <v>2092.9999658203124</v>
      </c>
      <c r="W282" s="161">
        <v>-6.103515625E-5</v>
      </c>
    </row>
    <row r="283" spans="1:23" ht="11.25" customHeight="1">
      <c r="A283" s="113"/>
      <c r="B283" s="113"/>
      <c r="C283" s="113" t="s">
        <v>353</v>
      </c>
      <c r="D283" s="113"/>
      <c r="E283" s="114"/>
      <c r="F283" s="115">
        <v>0</v>
      </c>
      <c r="G283" s="116">
        <v>0</v>
      </c>
      <c r="H283" s="116">
        <v>1120</v>
      </c>
      <c r="I283" s="116">
        <v>2085</v>
      </c>
      <c r="J283" s="116">
        <v>745</v>
      </c>
      <c r="K283" s="116">
        <v>1000</v>
      </c>
      <c r="L283" s="116">
        <v>1455</v>
      </c>
      <c r="M283" s="116">
        <v>400</v>
      </c>
      <c r="N283" s="116">
        <v>980</v>
      </c>
      <c r="O283" s="117">
        <v>1259</v>
      </c>
      <c r="P283" s="118">
        <v>1259</v>
      </c>
      <c r="Q283" s="118">
        <v>1259</v>
      </c>
      <c r="R283" s="119">
        <v>11562</v>
      </c>
      <c r="S283" s="120">
        <v>13100.04</v>
      </c>
      <c r="T283" s="121">
        <v>1538.0400000000009</v>
      </c>
      <c r="U283" s="120" t="s">
        <v>354</v>
      </c>
      <c r="V283" s="160">
        <v>11562</v>
      </c>
      <c r="W283" s="161">
        <v>0</v>
      </c>
    </row>
    <row r="284" spans="1:23" ht="11.25" customHeight="1">
      <c r="A284" s="113"/>
      <c r="B284" s="113"/>
      <c r="C284" s="113" t="s">
        <v>355</v>
      </c>
      <c r="D284" s="113"/>
      <c r="E284" s="114"/>
      <c r="F284" s="115">
        <v>0</v>
      </c>
      <c r="G284" s="116">
        <v>0</v>
      </c>
      <c r="H284" s="116">
        <v>0</v>
      </c>
      <c r="I284" s="116">
        <v>37.96</v>
      </c>
      <c r="J284" s="116">
        <v>0</v>
      </c>
      <c r="K284" s="116">
        <v>0</v>
      </c>
      <c r="L284" s="116">
        <v>0</v>
      </c>
      <c r="M284" s="116">
        <v>0</v>
      </c>
      <c r="N284" s="116">
        <v>0</v>
      </c>
      <c r="O284" s="117">
        <v>0</v>
      </c>
      <c r="P284" s="118">
        <v>0</v>
      </c>
      <c r="Q284" s="118">
        <v>0</v>
      </c>
      <c r="R284" s="119">
        <v>37.96</v>
      </c>
      <c r="S284" s="120">
        <v>0</v>
      </c>
      <c r="T284" s="121">
        <v>-37.96</v>
      </c>
      <c r="U284" s="120" t="s">
        <v>356</v>
      </c>
      <c r="V284" s="160">
        <v>37.96</v>
      </c>
      <c r="W284" s="161">
        <v>0</v>
      </c>
    </row>
    <row r="285" spans="1:23" ht="11.25" customHeight="1">
      <c r="A285" s="113"/>
      <c r="B285" s="113"/>
      <c r="C285" s="113" t="s">
        <v>357</v>
      </c>
      <c r="D285" s="113"/>
      <c r="E285" s="114"/>
      <c r="F285" s="115">
        <v>0</v>
      </c>
      <c r="G285" s="116">
        <v>0</v>
      </c>
      <c r="H285" s="116">
        <v>1194.06</v>
      </c>
      <c r="I285" s="116">
        <v>0</v>
      </c>
      <c r="J285" s="116">
        <v>0</v>
      </c>
      <c r="K285" s="116">
        <v>183</v>
      </c>
      <c r="L285" s="116">
        <v>0</v>
      </c>
      <c r="M285" s="116">
        <v>810</v>
      </c>
      <c r="N285" s="116">
        <v>117.48</v>
      </c>
      <c r="O285" s="117">
        <v>65.1533203125</v>
      </c>
      <c r="P285" s="118">
        <v>65.1533203125</v>
      </c>
      <c r="Q285" s="118">
        <v>65.1533203125</v>
      </c>
      <c r="R285" s="119">
        <v>2499.9999609375</v>
      </c>
      <c r="S285" s="120">
        <v>0</v>
      </c>
      <c r="T285" s="121">
        <v>-2499.9999609375</v>
      </c>
      <c r="U285" s="120" t="s">
        <v>356</v>
      </c>
      <c r="V285" s="160">
        <v>2499.9999414062499</v>
      </c>
      <c r="W285" s="161">
        <v>-1.9531250018189894E-5</v>
      </c>
    </row>
    <row r="286" spans="1:23" ht="11.25" customHeight="1">
      <c r="A286" s="113"/>
      <c r="B286" s="113"/>
      <c r="C286" s="113" t="s">
        <v>358</v>
      </c>
      <c r="D286" s="113"/>
      <c r="E286" s="114"/>
      <c r="F286" s="115">
        <v>0</v>
      </c>
      <c r="G286" s="116">
        <v>0</v>
      </c>
      <c r="H286" s="116">
        <v>0</v>
      </c>
      <c r="I286" s="116">
        <v>0</v>
      </c>
      <c r="J286" s="116">
        <v>0</v>
      </c>
      <c r="K286" s="116">
        <v>0</v>
      </c>
      <c r="L286" s="116">
        <v>0</v>
      </c>
      <c r="M286" s="116">
        <v>0</v>
      </c>
      <c r="N286" s="116">
        <v>0</v>
      </c>
      <c r="O286" s="117">
        <v>13000</v>
      </c>
      <c r="P286" s="118">
        <v>13000</v>
      </c>
      <c r="Q286" s="118">
        <v>13000</v>
      </c>
      <c r="R286" s="119">
        <v>39000</v>
      </c>
      <c r="S286" s="120">
        <v>75000</v>
      </c>
      <c r="T286" s="121">
        <v>36000</v>
      </c>
      <c r="U286" s="120" t="s">
        <v>359</v>
      </c>
      <c r="V286" s="160">
        <v>39000</v>
      </c>
      <c r="W286" s="161">
        <v>0</v>
      </c>
    </row>
    <row r="287" spans="1:23" ht="11.25" customHeight="1">
      <c r="A287" s="113"/>
      <c r="B287" s="113"/>
      <c r="C287" s="113" t="s">
        <v>360</v>
      </c>
      <c r="D287" s="113"/>
      <c r="E287" s="114"/>
      <c r="F287" s="115">
        <v>0</v>
      </c>
      <c r="G287" s="116">
        <v>0</v>
      </c>
      <c r="H287" s="116">
        <v>0</v>
      </c>
      <c r="I287" s="116">
        <v>0</v>
      </c>
      <c r="J287" s="116">
        <v>0</v>
      </c>
      <c r="K287" s="116">
        <v>0</v>
      </c>
      <c r="L287" s="116">
        <v>0</v>
      </c>
      <c r="M287" s="116">
        <v>0</v>
      </c>
      <c r="N287" s="116">
        <v>0</v>
      </c>
      <c r="O287" s="117">
        <v>0</v>
      </c>
      <c r="P287" s="118">
        <v>0</v>
      </c>
      <c r="Q287" s="118">
        <v>0</v>
      </c>
      <c r="R287" s="119">
        <v>0</v>
      </c>
      <c r="S287" s="120">
        <v>33259.32</v>
      </c>
      <c r="T287" s="121">
        <v>33259.32</v>
      </c>
      <c r="U287" s="120"/>
      <c r="V287" s="160">
        <v>0</v>
      </c>
      <c r="W287" s="161">
        <v>0</v>
      </c>
    </row>
    <row r="288" spans="1:23" ht="11.25" customHeight="1">
      <c r="A288" s="113"/>
      <c r="B288" s="113"/>
      <c r="C288" s="113" t="s">
        <v>361</v>
      </c>
      <c r="D288" s="113"/>
      <c r="E288" s="114"/>
      <c r="F288" s="115">
        <v>0</v>
      </c>
      <c r="G288" s="116">
        <v>0</v>
      </c>
      <c r="H288" s="116">
        <v>9160</v>
      </c>
      <c r="I288" s="116">
        <v>0</v>
      </c>
      <c r="J288" s="116">
        <v>0</v>
      </c>
      <c r="K288" s="116">
        <v>0</v>
      </c>
      <c r="L288" s="116">
        <v>0</v>
      </c>
      <c r="M288" s="116">
        <v>0</v>
      </c>
      <c r="N288" s="116">
        <v>0</v>
      </c>
      <c r="O288" s="117">
        <v>0</v>
      </c>
      <c r="P288" s="118">
        <v>0</v>
      </c>
      <c r="Q288" s="118">
        <v>0</v>
      </c>
      <c r="R288" s="119">
        <v>9160</v>
      </c>
      <c r="S288" s="120">
        <v>0</v>
      </c>
      <c r="T288" s="121">
        <v>-9160</v>
      </c>
      <c r="U288" s="120" t="s">
        <v>362</v>
      </c>
      <c r="V288" s="160">
        <v>9160</v>
      </c>
      <c r="W288" s="161">
        <v>0</v>
      </c>
    </row>
    <row r="289" spans="1:23" ht="11.25" customHeight="1">
      <c r="A289" s="113"/>
      <c r="B289" s="113"/>
      <c r="C289" s="113" t="s">
        <v>363</v>
      </c>
      <c r="D289" s="113"/>
      <c r="E289" s="114"/>
      <c r="F289" s="115">
        <v>0</v>
      </c>
      <c r="G289" s="116">
        <v>0</v>
      </c>
      <c r="H289" s="116">
        <v>807.46</v>
      </c>
      <c r="I289" s="116">
        <v>0</v>
      </c>
      <c r="J289" s="116">
        <v>0</v>
      </c>
      <c r="K289" s="116">
        <v>0</v>
      </c>
      <c r="L289" s="116">
        <v>881.93</v>
      </c>
      <c r="M289" s="116">
        <v>0</v>
      </c>
      <c r="N289" s="116">
        <v>9704.25</v>
      </c>
      <c r="O289" s="117">
        <v>0</v>
      </c>
      <c r="P289" s="118">
        <v>0</v>
      </c>
      <c r="Q289" s="118">
        <v>0</v>
      </c>
      <c r="R289" s="119">
        <v>11393.64</v>
      </c>
      <c r="S289" s="120">
        <v>0</v>
      </c>
      <c r="T289" s="121">
        <v>-11393.64</v>
      </c>
      <c r="U289" s="120" t="s">
        <v>362</v>
      </c>
      <c r="V289" s="160">
        <v>1689.3899999999999</v>
      </c>
      <c r="W289" s="161">
        <v>-9704.25</v>
      </c>
    </row>
    <row r="290" spans="1:23" ht="11.25" customHeight="1">
      <c r="A290" s="113"/>
      <c r="B290" s="113"/>
      <c r="C290" s="113" t="s">
        <v>364</v>
      </c>
      <c r="D290" s="113"/>
      <c r="E290" s="114"/>
      <c r="F290" s="115">
        <v>0</v>
      </c>
      <c r="G290" s="116">
        <v>0</v>
      </c>
      <c r="H290" s="116">
        <v>0</v>
      </c>
      <c r="I290" s="116">
        <v>0</v>
      </c>
      <c r="J290" s="116">
        <v>0</v>
      </c>
      <c r="K290" s="116">
        <v>0</v>
      </c>
      <c r="L290" s="116">
        <v>1122</v>
      </c>
      <c r="M290" s="116">
        <v>0</v>
      </c>
      <c r="N290" s="116">
        <v>0</v>
      </c>
      <c r="O290" s="117">
        <v>0</v>
      </c>
      <c r="P290" s="118">
        <v>0</v>
      </c>
      <c r="Q290" s="118">
        <v>0</v>
      </c>
      <c r="R290" s="119">
        <v>1122</v>
      </c>
      <c r="S290" s="120">
        <v>0</v>
      </c>
      <c r="T290" s="121">
        <v>-1122</v>
      </c>
      <c r="U290" s="120"/>
      <c r="V290" s="160">
        <v>1122</v>
      </c>
      <c r="W290" s="161">
        <v>0</v>
      </c>
    </row>
    <row r="291" spans="1:23" ht="11.25" customHeight="1">
      <c r="A291" s="113"/>
      <c r="B291" s="113"/>
      <c r="C291" s="113" t="s">
        <v>365</v>
      </c>
      <c r="D291" s="113"/>
      <c r="E291" s="114"/>
      <c r="F291" s="115">
        <v>5841.67</v>
      </c>
      <c r="G291" s="116">
        <v>5841.67</v>
      </c>
      <c r="H291" s="116">
        <v>5841.67</v>
      </c>
      <c r="I291" s="116">
        <v>5841.67</v>
      </c>
      <c r="J291" s="116">
        <v>5841.67</v>
      </c>
      <c r="K291" s="116">
        <v>5841.67</v>
      </c>
      <c r="L291" s="116">
        <v>5841.67</v>
      </c>
      <c r="M291" s="116">
        <v>5841.67</v>
      </c>
      <c r="N291" s="116">
        <v>5841.67</v>
      </c>
      <c r="O291" s="117">
        <v>5841.65625</v>
      </c>
      <c r="P291" s="118">
        <v>5841.65625</v>
      </c>
      <c r="Q291" s="118">
        <v>5841.65625</v>
      </c>
      <c r="R291" s="119">
        <v>70099.998749999999</v>
      </c>
      <c r="S291" s="120">
        <v>0</v>
      </c>
      <c r="T291" s="121">
        <v>-70099.998749999999</v>
      </c>
      <c r="U291" s="120" t="s">
        <v>366</v>
      </c>
      <c r="V291" s="160">
        <v>70100.000624999986</v>
      </c>
      <c r="W291" s="161">
        <v>1.8749999871943146E-3</v>
      </c>
    </row>
    <row r="292" spans="1:23" ht="11.25" customHeight="1">
      <c r="A292" s="113"/>
      <c r="B292" s="113"/>
      <c r="C292" s="113" t="s">
        <v>367</v>
      </c>
      <c r="D292" s="113"/>
      <c r="E292" s="114"/>
      <c r="F292" s="115">
        <v>0</v>
      </c>
      <c r="G292" s="116">
        <v>0</v>
      </c>
      <c r="H292" s="116">
        <v>0</v>
      </c>
      <c r="I292" s="116">
        <v>396</v>
      </c>
      <c r="J292" s="116">
        <v>0</v>
      </c>
      <c r="K292" s="116">
        <v>0</v>
      </c>
      <c r="L292" s="116">
        <v>0</v>
      </c>
      <c r="M292" s="116">
        <v>0</v>
      </c>
      <c r="N292" s="116">
        <v>0</v>
      </c>
      <c r="O292" s="117">
        <v>0</v>
      </c>
      <c r="P292" s="118">
        <v>0</v>
      </c>
      <c r="Q292" s="118">
        <v>0</v>
      </c>
      <c r="R292" s="119">
        <v>396</v>
      </c>
      <c r="S292" s="120">
        <v>0</v>
      </c>
      <c r="T292" s="121">
        <v>-396</v>
      </c>
      <c r="U292" s="120"/>
      <c r="V292" s="160">
        <v>396</v>
      </c>
      <c r="W292" s="161">
        <v>0</v>
      </c>
    </row>
    <row r="293" spans="1:23" ht="11.25" customHeight="1">
      <c r="A293" s="113"/>
      <c r="B293" s="113"/>
      <c r="C293" s="113" t="s">
        <v>368</v>
      </c>
      <c r="D293" s="113"/>
      <c r="E293" s="114"/>
      <c r="F293" s="115">
        <v>0</v>
      </c>
      <c r="G293" s="116">
        <v>0</v>
      </c>
      <c r="H293" s="116">
        <v>0</v>
      </c>
      <c r="I293" s="116">
        <v>0</v>
      </c>
      <c r="J293" s="116">
        <v>275.77999999999997</v>
      </c>
      <c r="K293" s="116">
        <v>4415.3599999999997</v>
      </c>
      <c r="L293" s="116">
        <v>54.48</v>
      </c>
      <c r="M293" s="116">
        <v>0</v>
      </c>
      <c r="N293" s="116">
        <v>0</v>
      </c>
      <c r="O293" s="117">
        <v>0</v>
      </c>
      <c r="P293" s="118">
        <v>0</v>
      </c>
      <c r="Q293" s="118">
        <v>0</v>
      </c>
      <c r="R293" s="119">
        <v>4745.619999999999</v>
      </c>
      <c r="S293" s="120">
        <v>0</v>
      </c>
      <c r="T293" s="121">
        <v>-4745.619999999999</v>
      </c>
      <c r="U293" s="120"/>
      <c r="V293" s="160">
        <v>4745.619999999999</v>
      </c>
      <c r="W293" s="161">
        <v>0</v>
      </c>
    </row>
    <row r="294" spans="1:23" ht="11.25" customHeight="1">
      <c r="A294" s="113"/>
      <c r="B294" s="113"/>
      <c r="C294" s="113" t="s">
        <v>369</v>
      </c>
      <c r="D294" s="113"/>
      <c r="E294" s="114"/>
      <c r="F294" s="115">
        <v>0</v>
      </c>
      <c r="G294" s="116">
        <v>0</v>
      </c>
      <c r="H294" s="116">
        <v>0</v>
      </c>
      <c r="I294" s="116">
        <v>0</v>
      </c>
      <c r="J294" s="116">
        <v>0</v>
      </c>
      <c r="K294" s="116">
        <v>0</v>
      </c>
      <c r="L294" s="116">
        <v>0</v>
      </c>
      <c r="M294" s="116">
        <v>0</v>
      </c>
      <c r="N294" s="116">
        <v>0</v>
      </c>
      <c r="O294" s="117">
        <v>500</v>
      </c>
      <c r="P294" s="118">
        <v>500</v>
      </c>
      <c r="Q294" s="118">
        <v>500</v>
      </c>
      <c r="R294" s="119">
        <v>1500</v>
      </c>
      <c r="S294" s="120">
        <v>1500</v>
      </c>
      <c r="T294" s="121">
        <v>0</v>
      </c>
      <c r="U294" s="120"/>
      <c r="V294" s="160">
        <v>1500</v>
      </c>
      <c r="W294" s="161">
        <v>0</v>
      </c>
    </row>
    <row r="295" spans="1:23" ht="11.25" customHeight="1">
      <c r="A295" s="113"/>
      <c r="B295" s="113"/>
      <c r="C295" s="113" t="s">
        <v>370</v>
      </c>
      <c r="D295" s="113"/>
      <c r="E295" s="114"/>
      <c r="F295" s="115">
        <v>0</v>
      </c>
      <c r="G295" s="116">
        <v>0</v>
      </c>
      <c r="H295" s="116">
        <v>0</v>
      </c>
      <c r="I295" s="116">
        <v>9094.7199999999993</v>
      </c>
      <c r="J295" s="116">
        <v>4234.82</v>
      </c>
      <c r="K295" s="116">
        <v>2971.89</v>
      </c>
      <c r="L295" s="116">
        <v>3023.9</v>
      </c>
      <c r="M295" s="116">
        <v>2926.26</v>
      </c>
      <c r="N295" s="116">
        <v>1738.15</v>
      </c>
      <c r="O295" s="117">
        <v>3003.419921875</v>
      </c>
      <c r="P295" s="118">
        <v>3003.419921875</v>
      </c>
      <c r="Q295" s="118">
        <v>3003.419921875</v>
      </c>
      <c r="R295" s="119">
        <v>32999.999765624998</v>
      </c>
      <c r="S295" s="120">
        <v>0</v>
      </c>
      <c r="T295" s="121">
        <v>-32999.999765624998</v>
      </c>
      <c r="U295" s="120"/>
      <c r="V295" s="160">
        <v>33000.000156249997</v>
      </c>
      <c r="W295" s="161">
        <v>3.9062499854480848E-4</v>
      </c>
    </row>
    <row r="296" spans="1:23" ht="11.25" customHeight="1">
      <c r="A296" s="113"/>
      <c r="B296" s="113"/>
      <c r="C296" s="113" t="s">
        <v>371</v>
      </c>
      <c r="D296" s="113"/>
      <c r="E296" s="114"/>
      <c r="F296" s="115">
        <v>0</v>
      </c>
      <c r="G296" s="116">
        <v>0</v>
      </c>
      <c r="H296" s="116">
        <v>0</v>
      </c>
      <c r="I296" s="116">
        <v>0</v>
      </c>
      <c r="J296" s="116">
        <v>0</v>
      </c>
      <c r="K296" s="116">
        <v>0</v>
      </c>
      <c r="L296" s="116">
        <v>0</v>
      </c>
      <c r="M296" s="116">
        <v>0</v>
      </c>
      <c r="N296" s="116">
        <v>0</v>
      </c>
      <c r="O296" s="117">
        <v>0</v>
      </c>
      <c r="P296" s="118">
        <v>0</v>
      </c>
      <c r="Q296" s="118">
        <v>0</v>
      </c>
      <c r="R296" s="119">
        <v>0</v>
      </c>
      <c r="S296" s="120">
        <v>33000</v>
      </c>
      <c r="T296" s="121">
        <v>33000</v>
      </c>
      <c r="U296" s="120" t="s">
        <v>372</v>
      </c>
      <c r="V296" s="160">
        <v>0</v>
      </c>
      <c r="W296" s="161">
        <v>0</v>
      </c>
    </row>
    <row r="297" spans="1:23" ht="11.25" customHeight="1">
      <c r="A297" s="113"/>
      <c r="B297" s="113"/>
      <c r="C297" s="113" t="s">
        <v>373</v>
      </c>
      <c r="D297" s="113"/>
      <c r="E297" s="114"/>
      <c r="F297" s="115">
        <v>0</v>
      </c>
      <c r="G297" s="116">
        <v>0</v>
      </c>
      <c r="H297" s="116">
        <v>0</v>
      </c>
      <c r="I297" s="116">
        <v>570.78</v>
      </c>
      <c r="J297" s="116">
        <v>287.43</v>
      </c>
      <c r="K297" s="116">
        <v>170.36</v>
      </c>
      <c r="L297" s="116">
        <v>170.1</v>
      </c>
      <c r="M297" s="116">
        <v>109.74</v>
      </c>
      <c r="N297" s="116">
        <v>144.85</v>
      </c>
      <c r="O297" s="117">
        <v>1015.5800170898438</v>
      </c>
      <c r="P297" s="118">
        <v>1015.5800170898438</v>
      </c>
      <c r="Q297" s="118">
        <v>1015.5800170898438</v>
      </c>
      <c r="R297" s="119">
        <v>4500.0000512695315</v>
      </c>
      <c r="S297" s="120">
        <v>0</v>
      </c>
      <c r="T297" s="121">
        <v>-4500.0000512695315</v>
      </c>
      <c r="U297" s="120"/>
      <c r="V297" s="160">
        <v>4499.9998437499999</v>
      </c>
      <c r="W297" s="161">
        <v>-2.0751953161379788E-4</v>
      </c>
    </row>
    <row r="298" spans="1:23" ht="11.25" customHeight="1">
      <c r="A298" s="113"/>
      <c r="B298" s="113"/>
      <c r="C298" s="113" t="s">
        <v>374</v>
      </c>
      <c r="D298" s="113"/>
      <c r="E298" s="114"/>
      <c r="F298" s="115">
        <v>0</v>
      </c>
      <c r="G298" s="116">
        <v>0</v>
      </c>
      <c r="H298" s="116">
        <v>0</v>
      </c>
      <c r="I298" s="116">
        <v>0</v>
      </c>
      <c r="J298" s="116">
        <v>0</v>
      </c>
      <c r="K298" s="116">
        <v>0</v>
      </c>
      <c r="L298" s="116">
        <v>0</v>
      </c>
      <c r="M298" s="116">
        <v>0</v>
      </c>
      <c r="N298" s="116">
        <v>0</v>
      </c>
      <c r="O298" s="117">
        <v>0</v>
      </c>
      <c r="P298" s="118">
        <v>0</v>
      </c>
      <c r="Q298" s="118">
        <v>0</v>
      </c>
      <c r="R298" s="119">
        <v>0</v>
      </c>
      <c r="S298" s="120">
        <v>5499.96</v>
      </c>
      <c r="T298" s="121">
        <v>5499.96</v>
      </c>
      <c r="U298" s="120" t="s">
        <v>375</v>
      </c>
      <c r="V298" s="160">
        <v>0</v>
      </c>
      <c r="W298" s="161">
        <v>0</v>
      </c>
    </row>
    <row r="299" spans="1:23" ht="11.25" customHeight="1">
      <c r="A299" s="113"/>
      <c r="B299" s="113"/>
      <c r="C299" s="113" t="s">
        <v>376</v>
      </c>
      <c r="D299" s="113"/>
      <c r="E299" s="114"/>
      <c r="F299" s="115">
        <v>0</v>
      </c>
      <c r="G299" s="116">
        <v>0</v>
      </c>
      <c r="H299" s="116">
        <v>0</v>
      </c>
      <c r="I299" s="116">
        <v>0</v>
      </c>
      <c r="J299" s="116">
        <v>0</v>
      </c>
      <c r="K299" s="116">
        <v>0</v>
      </c>
      <c r="L299" s="116">
        <v>0</v>
      </c>
      <c r="M299" s="116">
        <v>650</v>
      </c>
      <c r="N299" s="116">
        <v>0</v>
      </c>
      <c r="O299" s="117">
        <v>116.66666412353516</v>
      </c>
      <c r="P299" s="118">
        <v>116.66666412353516</v>
      </c>
      <c r="Q299" s="118">
        <v>116.66666412353516</v>
      </c>
      <c r="R299" s="119">
        <v>999.99999237060547</v>
      </c>
      <c r="S299" s="120">
        <v>0</v>
      </c>
      <c r="T299" s="121">
        <v>-999.99999237060547</v>
      </c>
      <c r="U299" s="120"/>
      <c r="V299" s="160">
        <v>1000</v>
      </c>
      <c r="W299" s="161">
        <v>7.62939453125E-6</v>
      </c>
    </row>
    <row r="300" spans="1:23" ht="11.25" customHeight="1">
      <c r="A300" s="113"/>
      <c r="B300" s="113"/>
      <c r="C300" s="113" t="s">
        <v>377</v>
      </c>
      <c r="D300" s="113"/>
      <c r="E300" s="114"/>
      <c r="F300" s="115">
        <v>0</v>
      </c>
      <c r="G300" s="116">
        <v>0</v>
      </c>
      <c r="H300" s="116">
        <v>0</v>
      </c>
      <c r="I300" s="116">
        <v>0</v>
      </c>
      <c r="J300" s="116">
        <v>566.75</v>
      </c>
      <c r="K300" s="116">
        <v>0</v>
      </c>
      <c r="L300" s="116">
        <v>0</v>
      </c>
      <c r="M300" s="116">
        <v>0</v>
      </c>
      <c r="N300" s="116">
        <v>0</v>
      </c>
      <c r="O300" s="117">
        <v>1144.4166259765625</v>
      </c>
      <c r="P300" s="118">
        <v>1144.4166259765625</v>
      </c>
      <c r="Q300" s="118">
        <v>1144.4166259765625</v>
      </c>
      <c r="R300" s="119">
        <v>3999.9998779296875</v>
      </c>
      <c r="S300" s="120">
        <v>9000</v>
      </c>
      <c r="T300" s="121">
        <v>5000.0001220703125</v>
      </c>
      <c r="U300" s="120" t="s">
        <v>378</v>
      </c>
      <c r="V300" s="160">
        <v>4000</v>
      </c>
      <c r="W300" s="161">
        <v>1.220703125E-4</v>
      </c>
    </row>
    <row r="301" spans="1:23" ht="11.25" customHeight="1">
      <c r="A301" s="113"/>
      <c r="B301" s="113"/>
      <c r="C301" s="113" t="s">
        <v>379</v>
      </c>
      <c r="D301" s="113"/>
      <c r="E301" s="114"/>
      <c r="F301" s="115">
        <v>0</v>
      </c>
      <c r="G301" s="116">
        <v>0</v>
      </c>
      <c r="H301" s="116">
        <v>1171.44</v>
      </c>
      <c r="I301" s="116">
        <v>0</v>
      </c>
      <c r="J301" s="116">
        <v>0</v>
      </c>
      <c r="K301" s="116">
        <v>0</v>
      </c>
      <c r="L301" s="116">
        <v>0</v>
      </c>
      <c r="M301" s="116">
        <v>0</v>
      </c>
      <c r="N301" s="116">
        <v>0</v>
      </c>
      <c r="O301" s="117">
        <v>0</v>
      </c>
      <c r="P301" s="118">
        <v>0</v>
      </c>
      <c r="Q301" s="118">
        <v>0</v>
      </c>
      <c r="R301" s="119">
        <v>1171.44</v>
      </c>
      <c r="S301" s="120">
        <v>0</v>
      </c>
      <c r="T301" s="121">
        <v>-1171.44</v>
      </c>
      <c r="U301" s="120" t="s">
        <v>380</v>
      </c>
      <c r="V301" s="160">
        <v>1171.44</v>
      </c>
      <c r="W301" s="161">
        <v>0</v>
      </c>
    </row>
    <row r="302" spans="1:23" ht="11.25" customHeight="1">
      <c r="A302" s="113"/>
      <c r="B302" s="113"/>
      <c r="C302" s="113" t="s">
        <v>381</v>
      </c>
      <c r="D302" s="113"/>
      <c r="E302" s="114"/>
      <c r="F302" s="115">
        <v>0</v>
      </c>
      <c r="G302" s="116">
        <v>0</v>
      </c>
      <c r="H302" s="116">
        <v>0</v>
      </c>
      <c r="I302" s="116">
        <v>0</v>
      </c>
      <c r="J302" s="116">
        <v>682.77</v>
      </c>
      <c r="K302" s="116">
        <v>0</v>
      </c>
      <c r="L302" s="116">
        <v>0</v>
      </c>
      <c r="M302" s="116">
        <v>0</v>
      </c>
      <c r="N302" s="116">
        <v>0</v>
      </c>
      <c r="O302" s="117">
        <v>5.7433266639709473</v>
      </c>
      <c r="P302" s="118">
        <v>5.7433266639709473</v>
      </c>
      <c r="Q302" s="118">
        <v>5.7433266639709473</v>
      </c>
      <c r="R302" s="119">
        <v>699.99997999191282</v>
      </c>
      <c r="S302" s="120">
        <v>0</v>
      </c>
      <c r="T302" s="121">
        <v>-699.99997999191282</v>
      </c>
      <c r="U302" s="120" t="s">
        <v>382</v>
      </c>
      <c r="V302" s="160">
        <v>699.99998046874998</v>
      </c>
      <c r="W302" s="161">
        <v>4.76837158203125E-7</v>
      </c>
    </row>
    <row r="303" spans="1:23" ht="11.25" customHeight="1">
      <c r="A303" s="113"/>
      <c r="B303" s="113"/>
      <c r="C303" s="113" t="s">
        <v>383</v>
      </c>
      <c r="D303" s="113"/>
      <c r="E303" s="114"/>
      <c r="F303" s="115">
        <v>0</v>
      </c>
      <c r="G303" s="116">
        <v>0</v>
      </c>
      <c r="H303" s="116">
        <v>0</v>
      </c>
      <c r="I303" s="116">
        <v>0</v>
      </c>
      <c r="J303" s="116">
        <v>0</v>
      </c>
      <c r="K303" s="116">
        <v>0</v>
      </c>
      <c r="L303" s="116">
        <v>0</v>
      </c>
      <c r="M303" s="116">
        <v>0</v>
      </c>
      <c r="N303" s="116">
        <v>0</v>
      </c>
      <c r="O303" s="117">
        <v>630.84002685546875</v>
      </c>
      <c r="P303" s="118">
        <v>630.84002685546875</v>
      </c>
      <c r="Q303" s="118">
        <v>630.84002685546875</v>
      </c>
      <c r="R303" s="119">
        <v>1892.5200805664063</v>
      </c>
      <c r="S303" s="120">
        <v>1892.52</v>
      </c>
      <c r="T303" s="121">
        <v>-8.0566406268189894E-5</v>
      </c>
      <c r="U303" s="120"/>
      <c r="V303" s="160">
        <v>1892.52001953125</v>
      </c>
      <c r="W303" s="161">
        <v>-6.103515625E-5</v>
      </c>
    </row>
    <row r="304" spans="1:23" ht="11.25" customHeight="1">
      <c r="A304" s="113"/>
      <c r="B304" s="113"/>
      <c r="C304" s="113" t="s">
        <v>384</v>
      </c>
      <c r="D304" s="113"/>
      <c r="E304" s="114"/>
      <c r="F304" s="115">
        <v>0</v>
      </c>
      <c r="G304" s="116">
        <v>0</v>
      </c>
      <c r="H304" s="116">
        <v>0</v>
      </c>
      <c r="I304" s="116">
        <v>0</v>
      </c>
      <c r="J304" s="116">
        <v>0</v>
      </c>
      <c r="K304" s="116">
        <v>0</v>
      </c>
      <c r="L304" s="116">
        <v>0</v>
      </c>
      <c r="M304" s="116">
        <v>475</v>
      </c>
      <c r="N304" s="116">
        <v>0</v>
      </c>
      <c r="O304" s="117">
        <v>0</v>
      </c>
      <c r="P304" s="118">
        <v>0</v>
      </c>
      <c r="Q304" s="118">
        <v>0</v>
      </c>
      <c r="R304" s="119">
        <v>475</v>
      </c>
      <c r="S304" s="120">
        <v>0</v>
      </c>
      <c r="T304" s="121">
        <v>-475</v>
      </c>
      <c r="U304" s="120"/>
      <c r="V304" s="160">
        <v>475</v>
      </c>
      <c r="W304" s="161">
        <v>0</v>
      </c>
    </row>
    <row r="305" spans="1:23" ht="11.25" customHeight="1">
      <c r="A305" s="113"/>
      <c r="B305" s="113"/>
      <c r="C305" s="113" t="s">
        <v>385</v>
      </c>
      <c r="D305" s="113"/>
      <c r="E305" s="114"/>
      <c r="F305" s="115">
        <v>0</v>
      </c>
      <c r="G305" s="116">
        <v>0</v>
      </c>
      <c r="H305" s="116">
        <v>312</v>
      </c>
      <c r="I305" s="116">
        <v>0</v>
      </c>
      <c r="J305" s="116">
        <v>0</v>
      </c>
      <c r="K305" s="116">
        <v>0</v>
      </c>
      <c r="L305" s="116">
        <v>0</v>
      </c>
      <c r="M305" s="116">
        <v>0</v>
      </c>
      <c r="N305" s="116">
        <v>0</v>
      </c>
      <c r="O305" s="117">
        <v>0</v>
      </c>
      <c r="P305" s="118">
        <v>0</v>
      </c>
      <c r="Q305" s="118">
        <v>0</v>
      </c>
      <c r="R305" s="119">
        <v>312</v>
      </c>
      <c r="S305" s="120">
        <v>0</v>
      </c>
      <c r="T305" s="121">
        <v>-312</v>
      </c>
      <c r="U305" s="120"/>
      <c r="V305" s="160">
        <v>0</v>
      </c>
      <c r="W305" s="161">
        <v>-312</v>
      </c>
    </row>
    <row r="306" spans="1:23" ht="11.25" customHeight="1">
      <c r="A306" s="113"/>
      <c r="B306" s="113"/>
      <c r="C306" s="113" t="s">
        <v>386</v>
      </c>
      <c r="D306" s="113"/>
      <c r="E306" s="114"/>
      <c r="F306" s="115">
        <v>793.44</v>
      </c>
      <c r="G306" s="116">
        <v>3705.48</v>
      </c>
      <c r="H306" s="116">
        <v>3474.31</v>
      </c>
      <c r="I306" s="116">
        <v>314.12</v>
      </c>
      <c r="J306" s="116">
        <v>221.1</v>
      </c>
      <c r="K306" s="116">
        <v>1025.42</v>
      </c>
      <c r="L306" s="116">
        <v>0</v>
      </c>
      <c r="M306" s="116">
        <v>115.5</v>
      </c>
      <c r="N306" s="116">
        <v>267.76</v>
      </c>
      <c r="O306" s="117">
        <v>0</v>
      </c>
      <c r="P306" s="118">
        <v>0</v>
      </c>
      <c r="Q306" s="118">
        <v>0</v>
      </c>
      <c r="R306" s="119">
        <v>9917.130000000001</v>
      </c>
      <c r="S306" s="120">
        <v>0</v>
      </c>
      <c r="T306" s="121">
        <v>-9917.130000000001</v>
      </c>
      <c r="U306" s="120"/>
      <c r="V306" s="160">
        <v>0</v>
      </c>
      <c r="W306" s="161">
        <v>-9917.130000000001</v>
      </c>
    </row>
    <row r="307" spans="1:23" ht="11.25" customHeight="1">
      <c r="A307" s="113"/>
      <c r="B307" s="113"/>
      <c r="C307" s="113" t="s">
        <v>387</v>
      </c>
      <c r="D307" s="113"/>
      <c r="E307" s="114"/>
      <c r="F307" s="115">
        <v>0</v>
      </c>
      <c r="G307" s="116">
        <v>0</v>
      </c>
      <c r="H307" s="116">
        <v>0</v>
      </c>
      <c r="I307" s="116">
        <v>0</v>
      </c>
      <c r="J307" s="116">
        <v>0</v>
      </c>
      <c r="K307" s="116">
        <v>0</v>
      </c>
      <c r="L307" s="116">
        <v>0</v>
      </c>
      <c r="M307" s="116">
        <v>2464.87</v>
      </c>
      <c r="N307" s="116">
        <v>-100</v>
      </c>
      <c r="O307" s="117">
        <v>3212.7099609375</v>
      </c>
      <c r="P307" s="118">
        <v>3212.7099609375</v>
      </c>
      <c r="Q307" s="118">
        <v>3212.7099609375</v>
      </c>
      <c r="R307" s="119">
        <v>12002.999882812499</v>
      </c>
      <c r="S307" s="120">
        <v>12003</v>
      </c>
      <c r="T307" s="121">
        <v>1.1718750101863407E-4</v>
      </c>
      <c r="U307" s="120"/>
      <c r="V307" s="160">
        <v>12002.999882812499</v>
      </c>
      <c r="W307" s="161">
        <v>0</v>
      </c>
    </row>
    <row r="308" spans="1:23" ht="11.25" customHeight="1">
      <c r="A308" s="113"/>
      <c r="B308" s="113"/>
      <c r="C308" s="113" t="s">
        <v>388</v>
      </c>
      <c r="D308" s="113"/>
      <c r="E308" s="114"/>
      <c r="F308" s="115">
        <v>0</v>
      </c>
      <c r="G308" s="116">
        <v>0</v>
      </c>
      <c r="H308" s="116">
        <v>154.94999999999999</v>
      </c>
      <c r="I308" s="116">
        <v>0</v>
      </c>
      <c r="J308" s="116">
        <v>0</v>
      </c>
      <c r="K308" s="116">
        <v>577.73</v>
      </c>
      <c r="L308" s="116">
        <v>0</v>
      </c>
      <c r="M308" s="116">
        <v>0</v>
      </c>
      <c r="N308" s="116">
        <v>0</v>
      </c>
      <c r="O308" s="117">
        <v>838.693359375</v>
      </c>
      <c r="P308" s="118">
        <v>838.693359375</v>
      </c>
      <c r="Q308" s="118">
        <v>838.693359375</v>
      </c>
      <c r="R308" s="119">
        <v>3248.7600781250003</v>
      </c>
      <c r="S308" s="120">
        <v>3248.76</v>
      </c>
      <c r="T308" s="121">
        <v>-7.8125000072759576E-5</v>
      </c>
      <c r="U308" s="120"/>
      <c r="V308" s="160">
        <v>3248.7600781250003</v>
      </c>
      <c r="W308" s="161">
        <v>0</v>
      </c>
    </row>
    <row r="309" spans="1:23" ht="11.25" customHeight="1">
      <c r="A309" s="113"/>
      <c r="B309" s="113"/>
      <c r="C309" s="113" t="s">
        <v>389</v>
      </c>
      <c r="D309" s="113"/>
      <c r="E309" s="114"/>
      <c r="F309" s="115">
        <v>0</v>
      </c>
      <c r="G309" s="116">
        <v>0</v>
      </c>
      <c r="H309" s="116">
        <v>0</v>
      </c>
      <c r="I309" s="116">
        <v>1516.98</v>
      </c>
      <c r="J309" s="116">
        <v>0</v>
      </c>
      <c r="K309" s="116">
        <v>300</v>
      </c>
      <c r="L309" s="116">
        <v>0</v>
      </c>
      <c r="M309" s="116">
        <v>624.54999999999995</v>
      </c>
      <c r="N309" s="116">
        <v>0</v>
      </c>
      <c r="O309" s="117">
        <v>0</v>
      </c>
      <c r="P309" s="118">
        <v>0</v>
      </c>
      <c r="Q309" s="118">
        <v>0</v>
      </c>
      <c r="R309" s="119">
        <v>2441.5299999999997</v>
      </c>
      <c r="S309" s="120">
        <v>0</v>
      </c>
      <c r="T309" s="121">
        <v>-2441.5299999999997</v>
      </c>
      <c r="U309" s="120" t="s">
        <v>390</v>
      </c>
      <c r="V309" s="160">
        <v>2441.5299999999997</v>
      </c>
      <c r="W309" s="161">
        <v>0</v>
      </c>
    </row>
    <row r="310" spans="1:23" ht="11.25" customHeight="1">
      <c r="A310" s="113"/>
      <c r="B310" s="113"/>
      <c r="C310" s="113" t="s">
        <v>391</v>
      </c>
      <c r="D310" s="113"/>
      <c r="E310" s="114"/>
      <c r="F310" s="115">
        <v>0</v>
      </c>
      <c r="G310" s="116">
        <v>0</v>
      </c>
      <c r="H310" s="116">
        <v>0</v>
      </c>
      <c r="I310" s="116">
        <v>0</v>
      </c>
      <c r="J310" s="116">
        <v>0</v>
      </c>
      <c r="K310" s="116">
        <v>0</v>
      </c>
      <c r="L310" s="116">
        <v>0</v>
      </c>
      <c r="M310" s="116">
        <v>0</v>
      </c>
      <c r="N310" s="116">
        <v>0</v>
      </c>
      <c r="O310" s="117">
        <v>383.31997680664063</v>
      </c>
      <c r="P310" s="118">
        <v>383.31997680664063</v>
      </c>
      <c r="Q310" s="118">
        <v>383.31997680664063</v>
      </c>
      <c r="R310" s="119">
        <v>1149.9599304199219</v>
      </c>
      <c r="S310" s="120">
        <v>1149.96</v>
      </c>
      <c r="T310" s="121">
        <v>6.9580078161379788E-5</v>
      </c>
      <c r="U310" s="120"/>
      <c r="V310" s="160">
        <v>1149.9599609375</v>
      </c>
      <c r="W310" s="161">
        <v>3.0517578125E-5</v>
      </c>
    </row>
    <row r="311" spans="1:23" ht="11.25" customHeight="1">
      <c r="A311" s="113"/>
      <c r="B311" s="113"/>
      <c r="C311" s="113" t="s">
        <v>392</v>
      </c>
      <c r="D311" s="113"/>
      <c r="E311" s="114"/>
      <c r="F311" s="115">
        <v>0</v>
      </c>
      <c r="G311" s="116">
        <v>0</v>
      </c>
      <c r="H311" s="116">
        <v>140</v>
      </c>
      <c r="I311" s="116">
        <v>0</v>
      </c>
      <c r="J311" s="116">
        <v>268.49</v>
      </c>
      <c r="K311" s="116">
        <v>0</v>
      </c>
      <c r="L311" s="116">
        <v>0</v>
      </c>
      <c r="M311" s="116">
        <v>0</v>
      </c>
      <c r="N311" s="116">
        <v>0</v>
      </c>
      <c r="O311" s="117">
        <v>1313.836669921875</v>
      </c>
      <c r="P311" s="118">
        <v>1313.836669921875</v>
      </c>
      <c r="Q311" s="118">
        <v>1313.836669921875</v>
      </c>
      <c r="R311" s="119">
        <v>4350.0000097656248</v>
      </c>
      <c r="S311" s="120">
        <v>4350</v>
      </c>
      <c r="T311" s="121">
        <v>-9.7656247817212716E-6</v>
      </c>
      <c r="U311" s="120"/>
      <c r="V311" s="160">
        <v>4350.0000097656248</v>
      </c>
      <c r="W311" s="161">
        <v>0</v>
      </c>
    </row>
    <row r="312" spans="1:23" ht="11.25" customHeight="1">
      <c r="A312" s="113"/>
      <c r="B312" s="113"/>
      <c r="C312" s="113" t="s">
        <v>393</v>
      </c>
      <c r="D312" s="113"/>
      <c r="E312" s="114"/>
      <c r="F312" s="115">
        <v>0</v>
      </c>
      <c r="G312" s="116">
        <v>0</v>
      </c>
      <c r="H312" s="116">
        <v>0</v>
      </c>
      <c r="I312" s="116">
        <v>0</v>
      </c>
      <c r="J312" s="116">
        <v>451.25</v>
      </c>
      <c r="K312" s="116">
        <v>2.5</v>
      </c>
      <c r="L312" s="116">
        <v>0</v>
      </c>
      <c r="M312" s="116">
        <v>-90</v>
      </c>
      <c r="N312" s="116">
        <v>375</v>
      </c>
      <c r="O312" s="117">
        <v>2500</v>
      </c>
      <c r="P312" s="118">
        <v>2500</v>
      </c>
      <c r="Q312" s="118">
        <v>2500</v>
      </c>
      <c r="R312" s="119">
        <v>8238.75</v>
      </c>
      <c r="S312" s="120">
        <v>26750.04</v>
      </c>
      <c r="T312" s="121">
        <v>18511.29</v>
      </c>
      <c r="U312" s="120"/>
      <c r="V312" s="160">
        <v>26750.0390625</v>
      </c>
      <c r="W312" s="161">
        <v>18511.2890625</v>
      </c>
    </row>
    <row r="313" spans="1:23" ht="11.25" customHeight="1">
      <c r="A313" s="113"/>
      <c r="B313" s="113"/>
      <c r="C313" s="113" t="s">
        <v>394</v>
      </c>
      <c r="D313" s="113"/>
      <c r="E313" s="114"/>
      <c r="F313" s="115">
        <v>0</v>
      </c>
      <c r="G313" s="116">
        <v>257.95999999999998</v>
      </c>
      <c r="H313" s="116">
        <v>413.55</v>
      </c>
      <c r="I313" s="116">
        <v>1288.75</v>
      </c>
      <c r="J313" s="116">
        <v>1168.53</v>
      </c>
      <c r="K313" s="116">
        <v>2038.5</v>
      </c>
      <c r="L313" s="116">
        <v>2162.8000000000002</v>
      </c>
      <c r="M313" s="116">
        <v>6577.53</v>
      </c>
      <c r="N313" s="116">
        <v>1015.35</v>
      </c>
      <c r="O313" s="117">
        <v>1225.6767578125</v>
      </c>
      <c r="P313" s="118">
        <v>1225.6767578125</v>
      </c>
      <c r="Q313" s="118">
        <v>1225.6767578125</v>
      </c>
      <c r="R313" s="119">
        <v>18600.000273437501</v>
      </c>
      <c r="S313" s="120">
        <v>18600</v>
      </c>
      <c r="T313" s="121">
        <v>-2.7343750116415322E-4</v>
      </c>
      <c r="U313" s="120"/>
      <c r="V313" s="160">
        <v>18599.999882812499</v>
      </c>
      <c r="W313" s="161">
        <v>-3.9062500218278728E-4</v>
      </c>
    </row>
    <row r="314" spans="1:23" ht="11.25" customHeight="1">
      <c r="A314" s="113"/>
      <c r="B314" s="113"/>
      <c r="C314" s="113" t="s">
        <v>395</v>
      </c>
      <c r="D314" s="113"/>
      <c r="E314" s="114"/>
      <c r="F314" s="115">
        <v>0</v>
      </c>
      <c r="G314" s="116">
        <v>0</v>
      </c>
      <c r="H314" s="116">
        <v>0</v>
      </c>
      <c r="I314" s="116">
        <v>0</v>
      </c>
      <c r="J314" s="116">
        <v>0</v>
      </c>
      <c r="K314" s="116">
        <v>0</v>
      </c>
      <c r="L314" s="116">
        <v>0</v>
      </c>
      <c r="M314" s="116">
        <v>3000</v>
      </c>
      <c r="N314" s="116">
        <v>0</v>
      </c>
      <c r="O314" s="117">
        <v>0</v>
      </c>
      <c r="P314" s="118">
        <v>0</v>
      </c>
      <c r="Q314" s="118">
        <v>0</v>
      </c>
      <c r="R314" s="119">
        <v>3000</v>
      </c>
      <c r="S314" s="120">
        <v>0</v>
      </c>
      <c r="T314" s="121">
        <v>-3000</v>
      </c>
      <c r="U314" s="120"/>
      <c r="V314" s="160">
        <v>3000</v>
      </c>
      <c r="W314" s="161">
        <v>0</v>
      </c>
    </row>
    <row r="315" spans="1:23" ht="11.25" customHeight="1">
      <c r="A315" s="113"/>
      <c r="B315" s="113"/>
      <c r="C315" s="122" t="s">
        <v>396</v>
      </c>
      <c r="D315" s="122"/>
      <c r="E315" s="123"/>
      <c r="F315" s="124">
        <v>28776.109999999997</v>
      </c>
      <c r="G315" s="125">
        <v>60051.53</v>
      </c>
      <c r="H315" s="125">
        <v>132385.59</v>
      </c>
      <c r="I315" s="125">
        <v>211507.03999999998</v>
      </c>
      <c r="J315" s="125">
        <v>68503.66</v>
      </c>
      <c r="K315" s="125">
        <v>35232.870000000003</v>
      </c>
      <c r="L315" s="125">
        <v>29133.46</v>
      </c>
      <c r="M315" s="125">
        <v>45791.660000000011</v>
      </c>
      <c r="N315" s="125">
        <v>37148.83</v>
      </c>
      <c r="O315" s="126">
        <v>85239.529161930084</v>
      </c>
      <c r="P315" s="127">
        <v>85239.529161930084</v>
      </c>
      <c r="Q315" s="127">
        <v>85239.529161930084</v>
      </c>
      <c r="R315" s="128">
        <v>904249.33748579025</v>
      </c>
      <c r="S315" s="129">
        <v>854065.56</v>
      </c>
      <c r="T315" s="130">
        <v>-50183.777485790233</v>
      </c>
      <c r="U315" s="129" t="s">
        <v>397</v>
      </c>
      <c r="V315" s="162">
        <v>961668.23591796868</v>
      </c>
      <c r="W315" s="131">
        <v>57418.898432178496</v>
      </c>
    </row>
    <row r="316" spans="1:23" ht="11.25" customHeight="1">
      <c r="A316" s="113"/>
      <c r="B316" s="113" t="s">
        <v>40</v>
      </c>
      <c r="C316" s="113"/>
      <c r="D316" s="113"/>
      <c r="E316" s="114"/>
      <c r="F316" s="115"/>
      <c r="G316" s="116"/>
      <c r="H316" s="116"/>
      <c r="I316" s="116"/>
      <c r="J316" s="116"/>
      <c r="K316" s="116"/>
      <c r="L316" s="116"/>
      <c r="M316" s="116"/>
      <c r="N316" s="116"/>
      <c r="O316" s="117"/>
      <c r="P316" s="118"/>
      <c r="Q316" s="118"/>
      <c r="R316" s="119"/>
      <c r="S316" s="120"/>
      <c r="T316" s="121"/>
      <c r="U316" s="120"/>
      <c r="V316" s="160"/>
      <c r="W316" s="161"/>
    </row>
    <row r="317" spans="1:23" ht="11.25" customHeight="1">
      <c r="A317" s="113"/>
      <c r="B317" s="113"/>
      <c r="C317" s="113" t="s">
        <v>398</v>
      </c>
      <c r="D317" s="113"/>
      <c r="E317" s="114"/>
      <c r="F317" s="115">
        <v>0</v>
      </c>
      <c r="G317" s="116">
        <v>0</v>
      </c>
      <c r="H317" s="116">
        <v>0</v>
      </c>
      <c r="I317" s="116">
        <v>0</v>
      </c>
      <c r="J317" s="116">
        <v>0</v>
      </c>
      <c r="K317" s="116">
        <v>750</v>
      </c>
      <c r="L317" s="116">
        <v>0</v>
      </c>
      <c r="M317" s="116">
        <v>0</v>
      </c>
      <c r="N317" s="116">
        <v>0</v>
      </c>
      <c r="O317" s="117">
        <v>0</v>
      </c>
      <c r="P317" s="118">
        <v>0</v>
      </c>
      <c r="Q317" s="118">
        <v>0</v>
      </c>
      <c r="R317" s="119">
        <v>750</v>
      </c>
      <c r="S317" s="120">
        <v>0</v>
      </c>
      <c r="T317" s="121">
        <v>-750</v>
      </c>
      <c r="U317" s="120"/>
      <c r="V317" s="160">
        <v>750</v>
      </c>
      <c r="W317" s="161">
        <v>0</v>
      </c>
    </row>
    <row r="318" spans="1:23" ht="11.25" customHeight="1">
      <c r="A318" s="113"/>
      <c r="B318" s="113"/>
      <c r="C318" s="113" t="s">
        <v>399</v>
      </c>
      <c r="D318" s="113"/>
      <c r="E318" s="114"/>
      <c r="F318" s="115">
        <v>0</v>
      </c>
      <c r="G318" s="116">
        <v>327.74</v>
      </c>
      <c r="H318" s="116">
        <v>843.56</v>
      </c>
      <c r="I318" s="116">
        <v>2439.63</v>
      </c>
      <c r="J318" s="116">
        <v>1809.5</v>
      </c>
      <c r="K318" s="116">
        <v>0</v>
      </c>
      <c r="L318" s="116">
        <v>2174.41</v>
      </c>
      <c r="M318" s="116">
        <v>551.08000000000004</v>
      </c>
      <c r="N318" s="116">
        <v>1158.1300000000001</v>
      </c>
      <c r="O318" s="117">
        <v>231.97004699707031</v>
      </c>
      <c r="P318" s="118">
        <v>231.97004699707031</v>
      </c>
      <c r="Q318" s="118">
        <v>231.97004699707031</v>
      </c>
      <c r="R318" s="119">
        <v>9999.9601409912102</v>
      </c>
      <c r="S318" s="120">
        <v>9999.9599999999991</v>
      </c>
      <c r="T318" s="121">
        <v>-1.4099121108301915E-4</v>
      </c>
      <c r="U318" s="120"/>
      <c r="V318" s="160">
        <v>9999.9600390625001</v>
      </c>
      <c r="W318" s="161">
        <v>-1.0192871013714466E-4</v>
      </c>
    </row>
    <row r="319" spans="1:23" ht="11.25" customHeight="1">
      <c r="A319" s="113"/>
      <c r="B319" s="113"/>
      <c r="C319" s="113" t="s">
        <v>400</v>
      </c>
      <c r="D319" s="113"/>
      <c r="E319" s="114"/>
      <c r="F319" s="115">
        <v>0</v>
      </c>
      <c r="G319" s="116">
        <v>6308.01</v>
      </c>
      <c r="H319" s="116">
        <v>29352.35</v>
      </c>
      <c r="I319" s="116">
        <v>34176.07</v>
      </c>
      <c r="J319" s="116">
        <v>34656.82</v>
      </c>
      <c r="K319" s="116">
        <v>9825.01</v>
      </c>
      <c r="L319" s="116">
        <v>28473.46</v>
      </c>
      <c r="M319" s="116">
        <v>15284.6</v>
      </c>
      <c r="N319" s="116">
        <v>22636.34</v>
      </c>
      <c r="O319" s="117">
        <v>31845.78125</v>
      </c>
      <c r="P319" s="118">
        <v>31845.78125</v>
      </c>
      <c r="Q319" s="118">
        <v>31845.78125</v>
      </c>
      <c r="R319" s="119">
        <v>276250.00375000003</v>
      </c>
      <c r="S319" s="120">
        <v>276999.96000000002</v>
      </c>
      <c r="T319" s="121">
        <v>749.95624999998836</v>
      </c>
      <c r="U319" s="120"/>
      <c r="V319" s="160">
        <v>276250.00750000001</v>
      </c>
      <c r="W319" s="161">
        <v>3.7499999743886292E-3</v>
      </c>
    </row>
    <row r="320" spans="1:23" ht="11.25" customHeight="1">
      <c r="A320" s="113"/>
      <c r="B320" s="113"/>
      <c r="C320" s="122" t="s">
        <v>401</v>
      </c>
      <c r="D320" s="122"/>
      <c r="E320" s="123"/>
      <c r="F320" s="124">
        <v>0</v>
      </c>
      <c r="G320" s="125">
        <v>6635.75</v>
      </c>
      <c r="H320" s="125">
        <v>30195.91</v>
      </c>
      <c r="I320" s="125">
        <v>36615.699999999997</v>
      </c>
      <c r="J320" s="125">
        <v>36466.32</v>
      </c>
      <c r="K320" s="125">
        <v>10575.01</v>
      </c>
      <c r="L320" s="125">
        <v>30647.87</v>
      </c>
      <c r="M320" s="125">
        <v>15835.68</v>
      </c>
      <c r="N320" s="125">
        <v>23794.47</v>
      </c>
      <c r="O320" s="126">
        <v>32077.75129699707</v>
      </c>
      <c r="P320" s="127">
        <v>32077.75129699707</v>
      </c>
      <c r="Q320" s="127">
        <v>32077.75129699707</v>
      </c>
      <c r="R320" s="128">
        <v>286999.96389099123</v>
      </c>
      <c r="S320" s="129">
        <v>286999.92000000004</v>
      </c>
      <c r="T320" s="130">
        <v>-4.3890991222724551E-2</v>
      </c>
      <c r="U320" s="129"/>
      <c r="V320" s="162">
        <v>286999.96753906249</v>
      </c>
      <c r="W320" s="131">
        <v>3.6480712642514845E-3</v>
      </c>
    </row>
    <row r="321" spans="1:23" ht="11.25" customHeight="1">
      <c r="A321" s="113"/>
      <c r="B321" s="113" t="s">
        <v>41</v>
      </c>
      <c r="C321" s="113"/>
      <c r="D321" s="113"/>
      <c r="E321" s="114"/>
      <c r="F321" s="115"/>
      <c r="G321" s="116"/>
      <c r="H321" s="116"/>
      <c r="I321" s="116"/>
      <c r="J321" s="116"/>
      <c r="K321" s="116"/>
      <c r="L321" s="116"/>
      <c r="M321" s="116"/>
      <c r="N321" s="116"/>
      <c r="O321" s="117"/>
      <c r="P321" s="118"/>
      <c r="Q321" s="118"/>
      <c r="R321" s="119"/>
      <c r="S321" s="120"/>
      <c r="T321" s="121"/>
      <c r="U321" s="120"/>
      <c r="V321" s="160"/>
      <c r="W321" s="161"/>
    </row>
    <row r="322" spans="1:23" ht="11.25" customHeight="1">
      <c r="A322" s="113"/>
      <c r="B322" s="113"/>
      <c r="C322" s="113" t="s">
        <v>402</v>
      </c>
      <c r="D322" s="113"/>
      <c r="E322" s="114"/>
      <c r="F322" s="115">
        <v>0</v>
      </c>
      <c r="G322" s="116">
        <v>0</v>
      </c>
      <c r="H322" s="116">
        <v>0</v>
      </c>
      <c r="I322" s="116">
        <v>0</v>
      </c>
      <c r="J322" s="116">
        <v>0</v>
      </c>
      <c r="K322" s="116">
        <v>0</v>
      </c>
      <c r="L322" s="116">
        <v>0</v>
      </c>
      <c r="M322" s="116">
        <v>0</v>
      </c>
      <c r="N322" s="116">
        <v>0</v>
      </c>
      <c r="O322" s="117">
        <v>652.08001708984375</v>
      </c>
      <c r="P322" s="118">
        <v>652.08001708984375</v>
      </c>
      <c r="Q322" s="118">
        <v>652.08001708984375</v>
      </c>
      <c r="R322" s="119">
        <v>1956.2400512695313</v>
      </c>
      <c r="S322" s="120">
        <v>1956.24</v>
      </c>
      <c r="T322" s="121">
        <v>-5.1269531240905053E-5</v>
      </c>
      <c r="U322" s="120"/>
      <c r="V322" s="160">
        <v>1956.239990234375</v>
      </c>
      <c r="W322" s="161">
        <v>-6.103515625E-5</v>
      </c>
    </row>
    <row r="323" spans="1:23" ht="11.25" customHeight="1">
      <c r="A323" s="113"/>
      <c r="B323" s="113"/>
      <c r="C323" s="113" t="s">
        <v>403</v>
      </c>
      <c r="D323" s="113"/>
      <c r="E323" s="114"/>
      <c r="F323" s="115">
        <v>3225</v>
      </c>
      <c r="G323" s="116">
        <v>0</v>
      </c>
      <c r="H323" s="116">
        <v>0</v>
      </c>
      <c r="I323" s="116">
        <v>8608.27</v>
      </c>
      <c r="J323" s="116">
        <v>0</v>
      </c>
      <c r="K323" s="116">
        <v>0</v>
      </c>
      <c r="L323" s="116">
        <v>12178</v>
      </c>
      <c r="M323" s="116">
        <v>0</v>
      </c>
      <c r="N323" s="116">
        <v>0</v>
      </c>
      <c r="O323" s="117">
        <v>3662.91015625</v>
      </c>
      <c r="P323" s="118">
        <v>3662.91015625</v>
      </c>
      <c r="Q323" s="118">
        <v>3662.91015625</v>
      </c>
      <c r="R323" s="119">
        <v>35000.000468750004</v>
      </c>
      <c r="S323" s="120">
        <v>99999.96</v>
      </c>
      <c r="T323" s="121">
        <v>64999.959531250002</v>
      </c>
      <c r="U323" s="120" t="s">
        <v>404</v>
      </c>
      <c r="V323" s="160">
        <v>35000.000468750004</v>
      </c>
      <c r="W323" s="161">
        <v>0</v>
      </c>
    </row>
    <row r="324" spans="1:23" ht="11.25" customHeight="1">
      <c r="A324" s="113"/>
      <c r="B324" s="113"/>
      <c r="C324" s="113" t="s">
        <v>405</v>
      </c>
      <c r="D324" s="113"/>
      <c r="E324" s="114"/>
      <c r="F324" s="115">
        <v>0</v>
      </c>
      <c r="G324" s="116">
        <v>0</v>
      </c>
      <c r="H324" s="116">
        <v>0</v>
      </c>
      <c r="I324" s="116">
        <v>0</v>
      </c>
      <c r="J324" s="116">
        <v>238</v>
      </c>
      <c r="K324" s="116">
        <v>0</v>
      </c>
      <c r="L324" s="116">
        <v>17883.099999999999</v>
      </c>
      <c r="M324" s="116">
        <v>206</v>
      </c>
      <c r="N324" s="116">
        <v>1750</v>
      </c>
      <c r="O324" s="117">
        <v>0</v>
      </c>
      <c r="P324" s="118">
        <v>0</v>
      </c>
      <c r="Q324" s="118">
        <v>0</v>
      </c>
      <c r="R324" s="119">
        <v>20077.099999999999</v>
      </c>
      <c r="S324" s="120">
        <v>18000</v>
      </c>
      <c r="T324" s="121">
        <v>-2077.0999999999985</v>
      </c>
      <c r="U324" s="120"/>
      <c r="V324" s="160">
        <v>18327.099999999999</v>
      </c>
      <c r="W324" s="161">
        <v>-1750</v>
      </c>
    </row>
    <row r="325" spans="1:23" ht="11.25" customHeight="1">
      <c r="A325" s="113"/>
      <c r="B325" s="113"/>
      <c r="C325" s="113" t="s">
        <v>406</v>
      </c>
      <c r="D325" s="113"/>
      <c r="E325" s="114"/>
      <c r="F325" s="115">
        <v>0</v>
      </c>
      <c r="G325" s="116">
        <v>2669.7</v>
      </c>
      <c r="H325" s="116">
        <v>2174.1999999999998</v>
      </c>
      <c r="I325" s="116">
        <v>2537.1999999999998</v>
      </c>
      <c r="J325" s="116">
        <v>3789.3</v>
      </c>
      <c r="K325" s="116">
        <v>13469.9</v>
      </c>
      <c r="L325" s="116">
        <v>2154.1</v>
      </c>
      <c r="M325" s="116">
        <v>2000</v>
      </c>
      <c r="N325" s="116">
        <v>2442.1</v>
      </c>
      <c r="O325" s="117">
        <v>10087.8330078125</v>
      </c>
      <c r="P325" s="118">
        <v>10087.8330078125</v>
      </c>
      <c r="Q325" s="118">
        <v>10087.8330078125</v>
      </c>
      <c r="R325" s="119">
        <v>61499.9990234375</v>
      </c>
      <c r="S325" s="120">
        <v>61500</v>
      </c>
      <c r="T325" s="121">
        <v>9.765625E-4</v>
      </c>
      <c r="U325" s="120"/>
      <c r="V325" s="160">
        <v>61499.999609374994</v>
      </c>
      <c r="W325" s="161">
        <v>5.8593749417923391E-4</v>
      </c>
    </row>
    <row r="326" spans="1:23" ht="11.25" customHeight="1">
      <c r="A326" s="113"/>
      <c r="B326" s="113"/>
      <c r="C326" s="113" t="s">
        <v>407</v>
      </c>
      <c r="D326" s="113"/>
      <c r="E326" s="114"/>
      <c r="F326" s="115">
        <v>12542.25</v>
      </c>
      <c r="G326" s="116">
        <v>92864</v>
      </c>
      <c r="H326" s="116">
        <v>0</v>
      </c>
      <c r="I326" s="116">
        <v>0</v>
      </c>
      <c r="J326" s="116">
        <v>0</v>
      </c>
      <c r="K326" s="116">
        <v>0</v>
      </c>
      <c r="L326" s="116">
        <v>0</v>
      </c>
      <c r="M326" s="116">
        <v>0</v>
      </c>
      <c r="N326" s="116">
        <v>0</v>
      </c>
      <c r="O326" s="117">
        <v>0</v>
      </c>
      <c r="P326" s="118">
        <v>0</v>
      </c>
      <c r="Q326" s="118">
        <v>0</v>
      </c>
      <c r="R326" s="119">
        <v>105406.25</v>
      </c>
      <c r="S326" s="120">
        <v>0</v>
      </c>
      <c r="T326" s="121">
        <v>-105406.25</v>
      </c>
      <c r="U326" s="120" t="s">
        <v>408</v>
      </c>
      <c r="V326" s="160">
        <v>105406.25</v>
      </c>
      <c r="W326" s="161">
        <v>0</v>
      </c>
    </row>
    <row r="327" spans="1:23" ht="11.25" customHeight="1">
      <c r="A327" s="113"/>
      <c r="B327" s="113"/>
      <c r="C327" s="113" t="s">
        <v>409</v>
      </c>
      <c r="D327" s="113"/>
      <c r="E327" s="114"/>
      <c r="F327" s="115">
        <v>0</v>
      </c>
      <c r="G327" s="116">
        <v>0</v>
      </c>
      <c r="H327" s="116">
        <v>191.42</v>
      </c>
      <c r="I327" s="116">
        <v>0</v>
      </c>
      <c r="J327" s="116">
        <v>0</v>
      </c>
      <c r="K327" s="116">
        <v>654.89</v>
      </c>
      <c r="L327" s="116">
        <v>0</v>
      </c>
      <c r="M327" s="116">
        <v>14.51</v>
      </c>
      <c r="N327" s="116">
        <v>287.98</v>
      </c>
      <c r="O327" s="117">
        <v>100.82999420166016</v>
      </c>
      <c r="P327" s="118">
        <v>100.82999420166016</v>
      </c>
      <c r="Q327" s="118">
        <v>100.82999420166016</v>
      </c>
      <c r="R327" s="119">
        <v>1451.2899826049804</v>
      </c>
      <c r="S327" s="120">
        <v>0</v>
      </c>
      <c r="T327" s="121">
        <v>-1451.2899826049804</v>
      </c>
      <c r="U327" s="120"/>
      <c r="V327" s="160">
        <v>999.99999267578119</v>
      </c>
      <c r="W327" s="161">
        <v>-451.28998992919924</v>
      </c>
    </row>
    <row r="328" spans="1:23" ht="11.25" customHeight="1">
      <c r="A328" s="113"/>
      <c r="B328" s="113"/>
      <c r="C328" s="113" t="s">
        <v>410</v>
      </c>
      <c r="D328" s="113"/>
      <c r="E328" s="114"/>
      <c r="F328" s="115">
        <v>3022.33</v>
      </c>
      <c r="G328" s="116">
        <v>473.7</v>
      </c>
      <c r="H328" s="116">
        <v>2083.4</v>
      </c>
      <c r="I328" s="116">
        <v>3077.87</v>
      </c>
      <c r="J328" s="116">
        <v>2572.38</v>
      </c>
      <c r="K328" s="116">
        <v>220.98</v>
      </c>
      <c r="L328" s="116">
        <v>4263.1499999999996</v>
      </c>
      <c r="M328" s="116">
        <v>2998.78</v>
      </c>
      <c r="N328" s="116">
        <v>239.88</v>
      </c>
      <c r="O328" s="117">
        <v>5000</v>
      </c>
      <c r="P328" s="118">
        <v>5000</v>
      </c>
      <c r="Q328" s="118">
        <v>5000</v>
      </c>
      <c r="R328" s="119">
        <v>33952.47</v>
      </c>
      <c r="S328" s="120">
        <v>285600</v>
      </c>
      <c r="T328" s="121">
        <v>251647.53</v>
      </c>
      <c r="U328" s="120" t="s">
        <v>411</v>
      </c>
      <c r="V328" s="160">
        <v>70500.000156249997</v>
      </c>
      <c r="W328" s="161">
        <v>36547.530156249995</v>
      </c>
    </row>
    <row r="329" spans="1:23" ht="11.25" customHeight="1">
      <c r="A329" s="113"/>
      <c r="B329" s="113"/>
      <c r="C329" s="113" t="s">
        <v>412</v>
      </c>
      <c r="D329" s="113"/>
      <c r="E329" s="114"/>
      <c r="F329" s="115">
        <v>0</v>
      </c>
      <c r="G329" s="116">
        <v>0</v>
      </c>
      <c r="H329" s="116">
        <v>0</v>
      </c>
      <c r="I329" s="116">
        <v>0</v>
      </c>
      <c r="J329" s="116">
        <v>0</v>
      </c>
      <c r="K329" s="116">
        <v>0</v>
      </c>
      <c r="L329" s="116">
        <v>0</v>
      </c>
      <c r="M329" s="116">
        <v>0</v>
      </c>
      <c r="N329" s="116">
        <v>733.6</v>
      </c>
      <c r="O329" s="117">
        <v>0</v>
      </c>
      <c r="P329" s="118">
        <v>0</v>
      </c>
      <c r="Q329" s="118">
        <v>0</v>
      </c>
      <c r="R329" s="119">
        <v>733.6</v>
      </c>
      <c r="S329" s="120">
        <v>0</v>
      </c>
      <c r="T329" s="121">
        <v>-733.6</v>
      </c>
      <c r="U329" s="120"/>
      <c r="V329" s="160">
        <v>0</v>
      </c>
      <c r="W329" s="161">
        <v>-733.6</v>
      </c>
    </row>
    <row r="330" spans="1:23" ht="11.25" customHeight="1">
      <c r="A330" s="113"/>
      <c r="B330" s="113"/>
      <c r="C330" s="113" t="s">
        <v>413</v>
      </c>
      <c r="D330" s="113"/>
      <c r="E330" s="114"/>
      <c r="F330" s="115">
        <v>0</v>
      </c>
      <c r="G330" s="116">
        <v>0</v>
      </c>
      <c r="H330" s="116">
        <v>0</v>
      </c>
      <c r="I330" s="116">
        <v>0</v>
      </c>
      <c r="J330" s="116">
        <v>0</v>
      </c>
      <c r="K330" s="116">
        <v>0</v>
      </c>
      <c r="L330" s="116">
        <v>0</v>
      </c>
      <c r="M330" s="116">
        <v>0</v>
      </c>
      <c r="N330" s="116">
        <v>0</v>
      </c>
      <c r="O330" s="117">
        <v>0</v>
      </c>
      <c r="P330" s="118">
        <v>0</v>
      </c>
      <c r="Q330" s="118">
        <v>0</v>
      </c>
      <c r="R330" s="119">
        <v>0</v>
      </c>
      <c r="S330" s="120">
        <v>62499.96</v>
      </c>
      <c r="T330" s="121">
        <v>62499.96</v>
      </c>
      <c r="U330" s="120" t="s">
        <v>414</v>
      </c>
      <c r="V330" s="160">
        <v>0</v>
      </c>
      <c r="W330" s="161">
        <v>0</v>
      </c>
    </row>
    <row r="331" spans="1:23" ht="11.25" customHeight="1">
      <c r="A331" s="113"/>
      <c r="B331" s="113"/>
      <c r="C331" s="113" t="s">
        <v>415</v>
      </c>
      <c r="D331" s="113"/>
      <c r="E331" s="114"/>
      <c r="F331" s="115">
        <v>7000</v>
      </c>
      <c r="G331" s="116">
        <v>0</v>
      </c>
      <c r="H331" s="116">
        <v>39.53</v>
      </c>
      <c r="I331" s="116">
        <v>0</v>
      </c>
      <c r="J331" s="116">
        <v>0</v>
      </c>
      <c r="K331" s="116">
        <v>0</v>
      </c>
      <c r="L331" s="116">
        <v>0</v>
      </c>
      <c r="M331" s="116">
        <v>0</v>
      </c>
      <c r="N331" s="116">
        <v>0</v>
      </c>
      <c r="O331" s="117">
        <v>320.15673828125</v>
      </c>
      <c r="P331" s="118">
        <v>320.15673828125</v>
      </c>
      <c r="Q331" s="118">
        <v>320.15673828125</v>
      </c>
      <c r="R331" s="119">
        <v>8000.0002148437497</v>
      </c>
      <c r="S331" s="120">
        <v>75000</v>
      </c>
      <c r="T331" s="121">
        <v>66999.999785156251</v>
      </c>
      <c r="U331" s="120" t="s">
        <v>416</v>
      </c>
      <c r="V331" s="160">
        <v>8000.0002148437497</v>
      </c>
      <c r="W331" s="161">
        <v>0</v>
      </c>
    </row>
    <row r="332" spans="1:23" ht="11.25" customHeight="1">
      <c r="A332" s="113"/>
      <c r="B332" s="113"/>
      <c r="C332" s="113" t="s">
        <v>417</v>
      </c>
      <c r="D332" s="113"/>
      <c r="E332" s="114"/>
      <c r="F332" s="115">
        <v>0</v>
      </c>
      <c r="G332" s="116">
        <v>8756</v>
      </c>
      <c r="H332" s="116">
        <v>0</v>
      </c>
      <c r="I332" s="116">
        <v>612</v>
      </c>
      <c r="J332" s="116">
        <v>449</v>
      </c>
      <c r="K332" s="116">
        <v>0</v>
      </c>
      <c r="L332" s="116">
        <v>0</v>
      </c>
      <c r="M332" s="116">
        <v>275</v>
      </c>
      <c r="N332" s="116">
        <v>0</v>
      </c>
      <c r="O332" s="117">
        <v>1644</v>
      </c>
      <c r="P332" s="118">
        <v>1644</v>
      </c>
      <c r="Q332" s="118">
        <v>1644</v>
      </c>
      <c r="R332" s="119">
        <v>15024</v>
      </c>
      <c r="S332" s="120">
        <v>15999.96</v>
      </c>
      <c r="T332" s="121">
        <v>975.95999999999913</v>
      </c>
      <c r="U332" s="120" t="s">
        <v>418</v>
      </c>
      <c r="V332" s="160">
        <v>15024</v>
      </c>
      <c r="W332" s="161">
        <v>0</v>
      </c>
    </row>
    <row r="333" spans="1:23" ht="11.25" customHeight="1">
      <c r="A333" s="113"/>
      <c r="B333" s="113"/>
      <c r="C333" s="113" t="s">
        <v>419</v>
      </c>
      <c r="D333" s="113"/>
      <c r="E333" s="114"/>
      <c r="F333" s="115">
        <v>0</v>
      </c>
      <c r="G333" s="116">
        <v>0</v>
      </c>
      <c r="H333" s="116">
        <v>0</v>
      </c>
      <c r="I333" s="116">
        <v>0</v>
      </c>
      <c r="J333" s="116">
        <v>0</v>
      </c>
      <c r="K333" s="116">
        <v>0</v>
      </c>
      <c r="L333" s="116">
        <v>0</v>
      </c>
      <c r="M333" s="116">
        <v>0</v>
      </c>
      <c r="N333" s="116">
        <v>0</v>
      </c>
      <c r="O333" s="117">
        <v>1000</v>
      </c>
      <c r="P333" s="118">
        <v>1000</v>
      </c>
      <c r="Q333" s="118">
        <v>1000</v>
      </c>
      <c r="R333" s="119">
        <v>3000</v>
      </c>
      <c r="S333" s="120">
        <v>3000</v>
      </c>
      <c r="T333" s="121">
        <v>0</v>
      </c>
      <c r="U333" s="120"/>
      <c r="V333" s="160">
        <v>3000</v>
      </c>
      <c r="W333" s="161">
        <v>0</v>
      </c>
    </row>
    <row r="334" spans="1:23" ht="11.25" customHeight="1">
      <c r="A334" s="113"/>
      <c r="B334" s="113"/>
      <c r="C334" s="113" t="s">
        <v>420</v>
      </c>
      <c r="D334" s="113"/>
      <c r="E334" s="114"/>
      <c r="F334" s="115">
        <v>465</v>
      </c>
      <c r="G334" s="116">
        <v>3027.5</v>
      </c>
      <c r="H334" s="116">
        <v>6420.43</v>
      </c>
      <c r="I334" s="116">
        <v>176.62</v>
      </c>
      <c r="J334" s="116">
        <v>747.16</v>
      </c>
      <c r="K334" s="116">
        <v>35</v>
      </c>
      <c r="L334" s="116">
        <v>0</v>
      </c>
      <c r="M334" s="116">
        <v>1206.5</v>
      </c>
      <c r="N334" s="116">
        <v>837.21</v>
      </c>
      <c r="O334" s="117">
        <v>7794.85986328125</v>
      </c>
      <c r="P334" s="118">
        <v>7794.85986328125</v>
      </c>
      <c r="Q334" s="118">
        <v>7794.85986328125</v>
      </c>
      <c r="R334" s="119">
        <v>36299.999589843748</v>
      </c>
      <c r="S334" s="120">
        <v>37500</v>
      </c>
      <c r="T334" s="121">
        <v>1200.0004101562517</v>
      </c>
      <c r="U334" s="120"/>
      <c r="V334" s="160">
        <v>36299.999062499999</v>
      </c>
      <c r="W334" s="161">
        <v>-5.2734374912688509E-4</v>
      </c>
    </row>
    <row r="335" spans="1:23" ht="11.25" customHeight="1">
      <c r="A335" s="113"/>
      <c r="B335" s="113"/>
      <c r="C335" s="113" t="s">
        <v>421</v>
      </c>
      <c r="D335" s="113"/>
      <c r="E335" s="114"/>
      <c r="F335" s="115">
        <v>0</v>
      </c>
      <c r="G335" s="116">
        <v>0</v>
      </c>
      <c r="H335" s="116">
        <v>0</v>
      </c>
      <c r="I335" s="116">
        <v>0</v>
      </c>
      <c r="J335" s="116">
        <v>0</v>
      </c>
      <c r="K335" s="116">
        <v>0</v>
      </c>
      <c r="L335" s="116">
        <v>0</v>
      </c>
      <c r="M335" s="116">
        <v>122.07</v>
      </c>
      <c r="N335" s="116">
        <v>0</v>
      </c>
      <c r="O335" s="117">
        <v>25.976667404174805</v>
      </c>
      <c r="P335" s="118">
        <v>25.976667404174805</v>
      </c>
      <c r="Q335" s="118">
        <v>25.976667404174805</v>
      </c>
      <c r="R335" s="119">
        <v>200.00000221252441</v>
      </c>
      <c r="S335" s="120">
        <v>45.12</v>
      </c>
      <c r="T335" s="121">
        <v>-154.8800022125244</v>
      </c>
      <c r="U335" s="120"/>
      <c r="V335" s="160">
        <v>200.00000030517577</v>
      </c>
      <c r="W335" s="161">
        <v>-1.9073486328125E-6</v>
      </c>
    </row>
    <row r="336" spans="1:23" ht="11.25" customHeight="1">
      <c r="A336" s="113"/>
      <c r="B336" s="113"/>
      <c r="C336" s="113" t="s">
        <v>422</v>
      </c>
      <c r="D336" s="113"/>
      <c r="E336" s="114"/>
      <c r="F336" s="115">
        <v>500</v>
      </c>
      <c r="G336" s="116">
        <v>1360</v>
      </c>
      <c r="H336" s="116">
        <v>0</v>
      </c>
      <c r="I336" s="116">
        <v>1365</v>
      </c>
      <c r="J336" s="116">
        <v>7470</v>
      </c>
      <c r="K336" s="116">
        <v>103.48</v>
      </c>
      <c r="L336" s="116">
        <v>2520</v>
      </c>
      <c r="M336" s="116">
        <v>-450</v>
      </c>
      <c r="N336" s="116">
        <v>4830</v>
      </c>
      <c r="O336" s="117">
        <v>859.83984375</v>
      </c>
      <c r="P336" s="118">
        <v>859.83984375</v>
      </c>
      <c r="Q336" s="118">
        <v>859.83984375</v>
      </c>
      <c r="R336" s="119">
        <v>20277.99953125</v>
      </c>
      <c r="S336" s="120">
        <v>66600</v>
      </c>
      <c r="T336" s="121">
        <v>46322.000468750004</v>
      </c>
      <c r="U336" s="120" t="s">
        <v>423</v>
      </c>
      <c r="V336" s="160">
        <v>20277.99953125</v>
      </c>
      <c r="W336" s="161">
        <v>0</v>
      </c>
    </row>
    <row r="337" spans="1:23" ht="11.25" customHeight="1">
      <c r="A337" s="113"/>
      <c r="B337" s="113"/>
      <c r="C337" s="113" t="s">
        <v>424</v>
      </c>
      <c r="D337" s="113"/>
      <c r="E337" s="114"/>
      <c r="F337" s="115">
        <v>0</v>
      </c>
      <c r="G337" s="116">
        <v>3314.76</v>
      </c>
      <c r="H337" s="116">
        <v>1049.23</v>
      </c>
      <c r="I337" s="116">
        <v>1000</v>
      </c>
      <c r="J337" s="116">
        <v>2383.5</v>
      </c>
      <c r="K337" s="116">
        <v>600</v>
      </c>
      <c r="L337" s="116">
        <v>10850</v>
      </c>
      <c r="M337" s="116">
        <v>2500</v>
      </c>
      <c r="N337" s="116">
        <v>500</v>
      </c>
      <c r="O337" s="117">
        <v>14934.1689453125</v>
      </c>
      <c r="P337" s="118">
        <v>14934.1689453125</v>
      </c>
      <c r="Q337" s="118">
        <v>14934.1689453125</v>
      </c>
      <c r="R337" s="119">
        <v>66999.996835937491</v>
      </c>
      <c r="S337" s="120">
        <v>0</v>
      </c>
      <c r="T337" s="121">
        <v>-66999.996835937491</v>
      </c>
      <c r="U337" s="120" t="s">
        <v>425</v>
      </c>
      <c r="V337" s="160">
        <v>66999.997812499991</v>
      </c>
      <c r="W337" s="161">
        <v>9.765625E-4</v>
      </c>
    </row>
    <row r="338" spans="1:23" ht="11.25" customHeight="1">
      <c r="A338" s="113"/>
      <c r="B338" s="113"/>
      <c r="C338" s="113" t="s">
        <v>426</v>
      </c>
      <c r="D338" s="113"/>
      <c r="E338" s="114"/>
      <c r="F338" s="115">
        <v>50</v>
      </c>
      <c r="G338" s="116">
        <v>2768.96</v>
      </c>
      <c r="H338" s="116">
        <v>17248.45</v>
      </c>
      <c r="I338" s="116">
        <v>3776.31</v>
      </c>
      <c r="J338" s="116">
        <v>3309.71</v>
      </c>
      <c r="K338" s="116">
        <v>5241.6499999999996</v>
      </c>
      <c r="L338" s="116">
        <v>1479.81</v>
      </c>
      <c r="M338" s="116">
        <v>-193.44</v>
      </c>
      <c r="N338" s="116">
        <v>2276.09</v>
      </c>
      <c r="O338" s="117">
        <v>0</v>
      </c>
      <c r="P338" s="118">
        <v>0</v>
      </c>
      <c r="Q338" s="118">
        <v>0</v>
      </c>
      <c r="R338" s="119">
        <v>35957.539999999994</v>
      </c>
      <c r="S338" s="120">
        <v>3500.04</v>
      </c>
      <c r="T338" s="121">
        <v>-32457.499999999993</v>
      </c>
      <c r="U338" s="120" t="s">
        <v>362</v>
      </c>
      <c r="V338" s="160">
        <v>33681.449999999997</v>
      </c>
      <c r="W338" s="161">
        <v>-2276.0899999999965</v>
      </c>
    </row>
    <row r="339" spans="1:23" ht="11.25" customHeight="1">
      <c r="A339" s="113"/>
      <c r="B339" s="113"/>
      <c r="C339" s="113" t="s">
        <v>427</v>
      </c>
      <c r="D339" s="113"/>
      <c r="E339" s="114"/>
      <c r="F339" s="115">
        <v>0</v>
      </c>
      <c r="G339" s="116">
        <v>0</v>
      </c>
      <c r="H339" s="116">
        <v>0</v>
      </c>
      <c r="I339" s="116">
        <v>0</v>
      </c>
      <c r="J339" s="116">
        <v>917.58</v>
      </c>
      <c r="K339" s="116">
        <v>555.91</v>
      </c>
      <c r="L339" s="116">
        <v>0</v>
      </c>
      <c r="M339" s="116">
        <v>0</v>
      </c>
      <c r="N339" s="116">
        <v>0</v>
      </c>
      <c r="O339" s="117">
        <v>8.836669921875</v>
      </c>
      <c r="P339" s="118">
        <v>8.836669921875</v>
      </c>
      <c r="Q339" s="118">
        <v>8.836669921875</v>
      </c>
      <c r="R339" s="119">
        <v>1500.000009765625</v>
      </c>
      <c r="S339" s="120">
        <v>0</v>
      </c>
      <c r="T339" s="121">
        <v>-1500.000009765625</v>
      </c>
      <c r="U339" s="120" t="s">
        <v>362</v>
      </c>
      <c r="V339" s="160">
        <v>1500.000009765625</v>
      </c>
      <c r="W339" s="161">
        <v>0</v>
      </c>
    </row>
    <row r="340" spans="1:23" ht="11.25" customHeight="1">
      <c r="A340" s="113"/>
      <c r="B340" s="113"/>
      <c r="C340" s="113" t="s">
        <v>428</v>
      </c>
      <c r="D340" s="113"/>
      <c r="E340" s="114"/>
      <c r="F340" s="115">
        <v>0</v>
      </c>
      <c r="G340" s="116">
        <v>0</v>
      </c>
      <c r="H340" s="116">
        <v>1505.53</v>
      </c>
      <c r="I340" s="116">
        <v>265.66000000000003</v>
      </c>
      <c r="J340" s="116">
        <v>4842.24</v>
      </c>
      <c r="K340" s="116">
        <v>3635.16</v>
      </c>
      <c r="L340" s="116">
        <v>133.94</v>
      </c>
      <c r="M340" s="116">
        <v>789.14</v>
      </c>
      <c r="N340" s="116">
        <v>1549.01</v>
      </c>
      <c r="O340" s="117">
        <v>0</v>
      </c>
      <c r="P340" s="118">
        <v>0</v>
      </c>
      <c r="Q340" s="118">
        <v>0</v>
      </c>
      <c r="R340" s="119">
        <v>12720.68</v>
      </c>
      <c r="S340" s="120">
        <v>0</v>
      </c>
      <c r="T340" s="121">
        <v>-12720.68</v>
      </c>
      <c r="U340" s="120" t="s">
        <v>362</v>
      </c>
      <c r="V340" s="160">
        <v>11171.67</v>
      </c>
      <c r="W340" s="161">
        <v>-1549.0100000000002</v>
      </c>
    </row>
    <row r="341" spans="1:23" ht="11.25" customHeight="1">
      <c r="A341" s="113"/>
      <c r="B341" s="113"/>
      <c r="C341" s="113" t="s">
        <v>429</v>
      </c>
      <c r="D341" s="113"/>
      <c r="E341" s="114"/>
      <c r="F341" s="115">
        <v>0</v>
      </c>
      <c r="G341" s="116">
        <v>0</v>
      </c>
      <c r="H341" s="116">
        <v>0</v>
      </c>
      <c r="I341" s="116">
        <v>0</v>
      </c>
      <c r="J341" s="116">
        <v>0</v>
      </c>
      <c r="K341" s="116">
        <v>0</v>
      </c>
      <c r="L341" s="116">
        <v>0</v>
      </c>
      <c r="M341" s="116">
        <v>0</v>
      </c>
      <c r="N341" s="116">
        <v>0</v>
      </c>
      <c r="O341" s="117">
        <v>2.0399999618530273</v>
      </c>
      <c r="P341" s="118">
        <v>2.0399999618530273</v>
      </c>
      <c r="Q341" s="118">
        <v>2.0399999618530273</v>
      </c>
      <c r="R341" s="119">
        <v>6.119999885559082</v>
      </c>
      <c r="S341" s="120">
        <v>6.12</v>
      </c>
      <c r="T341" s="121">
        <v>1.1444091807533141E-7</v>
      </c>
      <c r="U341" s="120"/>
      <c r="V341" s="160">
        <v>6.119999885559082</v>
      </c>
      <c r="W341" s="161">
        <v>0</v>
      </c>
    </row>
    <row r="342" spans="1:23" ht="11.25" customHeight="1">
      <c r="A342" s="113"/>
      <c r="B342" s="113"/>
      <c r="C342" s="113" t="s">
        <v>430</v>
      </c>
      <c r="D342" s="113"/>
      <c r="E342" s="114"/>
      <c r="F342" s="115">
        <v>13000.95</v>
      </c>
      <c r="G342" s="116">
        <v>13920.83</v>
      </c>
      <c r="H342" s="116">
        <v>13500.95</v>
      </c>
      <c r="I342" s="116">
        <v>13003.06</v>
      </c>
      <c r="J342" s="116">
        <v>14037.4</v>
      </c>
      <c r="K342" s="116">
        <v>13603.05</v>
      </c>
      <c r="L342" s="116">
        <v>13003.81</v>
      </c>
      <c r="M342" s="116">
        <v>14003.81</v>
      </c>
      <c r="N342" s="116">
        <v>14736.98</v>
      </c>
      <c r="O342" s="117">
        <v>14063.0517578125</v>
      </c>
      <c r="P342" s="118">
        <v>14063.0517578125</v>
      </c>
      <c r="Q342" s="118">
        <v>14063.0517578125</v>
      </c>
      <c r="R342" s="119">
        <v>164999.99527343747</v>
      </c>
      <c r="S342" s="120">
        <v>205500</v>
      </c>
      <c r="T342" s="121">
        <v>40500.004726562533</v>
      </c>
      <c r="U342" s="120" t="s">
        <v>431</v>
      </c>
      <c r="V342" s="160">
        <v>165000.00062499999</v>
      </c>
      <c r="W342" s="161">
        <v>5.3515625186264515E-3</v>
      </c>
    </row>
    <row r="343" spans="1:23" ht="11.25" customHeight="1">
      <c r="A343" s="113"/>
      <c r="B343" s="113"/>
      <c r="C343" s="113" t="s">
        <v>432</v>
      </c>
      <c r="D343" s="113"/>
      <c r="E343" s="114"/>
      <c r="F343" s="115">
        <v>0</v>
      </c>
      <c r="G343" s="116">
        <v>0</v>
      </c>
      <c r="H343" s="116">
        <v>0</v>
      </c>
      <c r="I343" s="116">
        <v>0</v>
      </c>
      <c r="J343" s="116">
        <v>0</v>
      </c>
      <c r="K343" s="116">
        <v>0</v>
      </c>
      <c r="L343" s="116">
        <v>0</v>
      </c>
      <c r="M343" s="116">
        <v>0</v>
      </c>
      <c r="N343" s="116">
        <v>0</v>
      </c>
      <c r="O343" s="117">
        <v>427.6400146484375</v>
      </c>
      <c r="P343" s="118">
        <v>427.6400146484375</v>
      </c>
      <c r="Q343" s="118">
        <v>427.6400146484375</v>
      </c>
      <c r="R343" s="119">
        <v>1282.9200439453125</v>
      </c>
      <c r="S343" s="120">
        <v>1282.92</v>
      </c>
      <c r="T343" s="121">
        <v>-4.3945312427240424E-5</v>
      </c>
      <c r="U343" s="120"/>
      <c r="V343" s="160">
        <v>1282.9200439453125</v>
      </c>
      <c r="W343" s="161">
        <v>0</v>
      </c>
    </row>
    <row r="344" spans="1:23" ht="11.25" customHeight="1">
      <c r="A344" s="113"/>
      <c r="B344" s="113"/>
      <c r="C344" s="113" t="s">
        <v>433</v>
      </c>
      <c r="D344" s="113"/>
      <c r="E344" s="114"/>
      <c r="F344" s="115">
        <v>0</v>
      </c>
      <c r="G344" s="116">
        <v>5965.42</v>
      </c>
      <c r="H344" s="116">
        <v>0</v>
      </c>
      <c r="I344" s="116">
        <v>0</v>
      </c>
      <c r="J344" s="116">
        <v>0</v>
      </c>
      <c r="K344" s="116">
        <v>0</v>
      </c>
      <c r="L344" s="116">
        <v>0</v>
      </c>
      <c r="M344" s="116">
        <v>0</v>
      </c>
      <c r="N344" s="116">
        <v>0</v>
      </c>
      <c r="O344" s="117">
        <v>3011.526611328125</v>
      </c>
      <c r="P344" s="118">
        <v>3011.526611328125</v>
      </c>
      <c r="Q344" s="118">
        <v>3011.526611328125</v>
      </c>
      <c r="R344" s="119">
        <v>14999.999833984375</v>
      </c>
      <c r="S344" s="120">
        <v>15000</v>
      </c>
      <c r="T344" s="121">
        <v>1.6601562492724042E-4</v>
      </c>
      <c r="U344" s="120"/>
      <c r="V344" s="160">
        <v>15000.000078125</v>
      </c>
      <c r="W344" s="161">
        <v>2.44140625E-4</v>
      </c>
    </row>
    <row r="345" spans="1:23" ht="11.25" customHeight="1">
      <c r="A345" s="113"/>
      <c r="B345" s="113"/>
      <c r="C345" s="113" t="s">
        <v>434</v>
      </c>
      <c r="D345" s="113"/>
      <c r="E345" s="114"/>
      <c r="F345" s="115">
        <v>0</v>
      </c>
      <c r="G345" s="116">
        <v>42213.1</v>
      </c>
      <c r="H345" s="116">
        <v>13619.11</v>
      </c>
      <c r="I345" s="116">
        <v>8471.16</v>
      </c>
      <c r="J345" s="116">
        <v>6331.97</v>
      </c>
      <c r="K345" s="116">
        <v>13412.49</v>
      </c>
      <c r="L345" s="116">
        <v>59.99</v>
      </c>
      <c r="M345" s="116">
        <v>29.99</v>
      </c>
      <c r="N345" s="116">
        <v>-117.72</v>
      </c>
      <c r="O345" s="117">
        <v>3659.96875</v>
      </c>
      <c r="P345" s="118">
        <v>3659.96875</v>
      </c>
      <c r="Q345" s="118">
        <v>3659.96875</v>
      </c>
      <c r="R345" s="119">
        <v>94999.996250000011</v>
      </c>
      <c r="S345" s="120">
        <v>345999.96</v>
      </c>
      <c r="T345" s="121">
        <v>250999.96375</v>
      </c>
      <c r="U345" s="120" t="s">
        <v>435</v>
      </c>
      <c r="V345" s="160">
        <v>94999.997500000012</v>
      </c>
      <c r="W345" s="161">
        <v>1.2500000011641532E-3</v>
      </c>
    </row>
    <row r="346" spans="1:23" ht="11.25" customHeight="1">
      <c r="A346" s="113"/>
      <c r="B346" s="113"/>
      <c r="C346" s="113" t="s">
        <v>436</v>
      </c>
      <c r="D346" s="113"/>
      <c r="E346" s="114"/>
      <c r="F346" s="115">
        <v>1243.17</v>
      </c>
      <c r="G346" s="116">
        <v>17574.46</v>
      </c>
      <c r="H346" s="116">
        <v>17468.099999999999</v>
      </c>
      <c r="I346" s="116">
        <v>10757.07</v>
      </c>
      <c r="J346" s="116">
        <v>2486.34</v>
      </c>
      <c r="K346" s="116">
        <v>0</v>
      </c>
      <c r="L346" s="116">
        <v>2486.34</v>
      </c>
      <c r="M346" s="116">
        <v>1243.17</v>
      </c>
      <c r="N346" s="116">
        <v>0</v>
      </c>
      <c r="O346" s="117">
        <v>2247.1171875</v>
      </c>
      <c r="P346" s="118">
        <v>2247.1171875</v>
      </c>
      <c r="Q346" s="118">
        <v>2247.1171875</v>
      </c>
      <c r="R346" s="119">
        <v>60000.001562499994</v>
      </c>
      <c r="S346" s="120">
        <v>0</v>
      </c>
      <c r="T346" s="121">
        <v>-60000.001562499994</v>
      </c>
      <c r="U346" s="120"/>
      <c r="V346" s="160">
        <v>60000.001562499994</v>
      </c>
      <c r="W346" s="161">
        <v>0</v>
      </c>
    </row>
    <row r="347" spans="1:23" ht="11.25" customHeight="1">
      <c r="A347" s="113"/>
      <c r="B347" s="113"/>
      <c r="C347" s="113" t="s">
        <v>437</v>
      </c>
      <c r="D347" s="113"/>
      <c r="E347" s="114"/>
      <c r="F347" s="115">
        <v>0</v>
      </c>
      <c r="G347" s="116">
        <v>0</v>
      </c>
      <c r="H347" s="116">
        <v>1938.46</v>
      </c>
      <c r="I347" s="116">
        <v>-1882</v>
      </c>
      <c r="J347" s="116">
        <v>0</v>
      </c>
      <c r="K347" s="116">
        <v>0</v>
      </c>
      <c r="L347" s="116">
        <v>0</v>
      </c>
      <c r="M347" s="116">
        <v>0</v>
      </c>
      <c r="N347" s="116">
        <v>-171</v>
      </c>
      <c r="O347" s="117">
        <v>0</v>
      </c>
      <c r="P347" s="118">
        <v>0</v>
      </c>
      <c r="Q347" s="118">
        <v>0</v>
      </c>
      <c r="R347" s="119">
        <v>-114.53999999999996</v>
      </c>
      <c r="S347" s="120">
        <v>0</v>
      </c>
      <c r="T347" s="121">
        <v>114.53999999999996</v>
      </c>
      <c r="U347" s="120"/>
      <c r="V347" s="160">
        <v>56.460000000000036</v>
      </c>
      <c r="W347" s="161">
        <v>171</v>
      </c>
    </row>
    <row r="348" spans="1:23" ht="11.25" customHeight="1">
      <c r="A348" s="113"/>
      <c r="B348" s="113"/>
      <c r="C348" s="113" t="s">
        <v>438</v>
      </c>
      <c r="D348" s="113"/>
      <c r="E348" s="114"/>
      <c r="F348" s="115">
        <v>0</v>
      </c>
      <c r="G348" s="116">
        <v>0</v>
      </c>
      <c r="H348" s="116">
        <v>775.32</v>
      </c>
      <c r="I348" s="116">
        <v>3018.75</v>
      </c>
      <c r="J348" s="116">
        <v>0</v>
      </c>
      <c r="K348" s="116">
        <v>192</v>
      </c>
      <c r="L348" s="116">
        <v>891.46</v>
      </c>
      <c r="M348" s="116">
        <v>0</v>
      </c>
      <c r="N348" s="116">
        <v>303.58999999999997</v>
      </c>
      <c r="O348" s="117">
        <v>1939.6400146484375</v>
      </c>
      <c r="P348" s="118">
        <v>1939.6400146484375</v>
      </c>
      <c r="Q348" s="118">
        <v>1939.6400146484375</v>
      </c>
      <c r="R348" s="119">
        <v>11000.040043945313</v>
      </c>
      <c r="S348" s="120">
        <v>11000.04</v>
      </c>
      <c r="T348" s="121">
        <v>-4.3945312427240424E-5</v>
      </c>
      <c r="U348" s="120"/>
      <c r="V348" s="160">
        <v>11000.040253906251</v>
      </c>
      <c r="W348" s="161">
        <v>2.0996093735448085E-4</v>
      </c>
    </row>
    <row r="349" spans="1:23" ht="11.25" customHeight="1">
      <c r="A349" s="113"/>
      <c r="B349" s="113"/>
      <c r="C349" s="113" t="s">
        <v>439</v>
      </c>
      <c r="D349" s="113"/>
      <c r="E349" s="114"/>
      <c r="F349" s="115">
        <v>0</v>
      </c>
      <c r="G349" s="116">
        <v>0</v>
      </c>
      <c r="H349" s="116">
        <v>0</v>
      </c>
      <c r="I349" s="116">
        <v>0</v>
      </c>
      <c r="J349" s="116">
        <v>108</v>
      </c>
      <c r="K349" s="116">
        <v>0</v>
      </c>
      <c r="L349" s="116">
        <v>0</v>
      </c>
      <c r="M349" s="116">
        <v>0</v>
      </c>
      <c r="N349" s="116">
        <v>0</v>
      </c>
      <c r="O349" s="117">
        <v>0</v>
      </c>
      <c r="P349" s="118">
        <v>0</v>
      </c>
      <c r="Q349" s="118">
        <v>0</v>
      </c>
      <c r="R349" s="119">
        <v>108</v>
      </c>
      <c r="S349" s="120">
        <v>0</v>
      </c>
      <c r="T349" s="121">
        <v>-108</v>
      </c>
      <c r="U349" s="120"/>
      <c r="V349" s="160">
        <v>108</v>
      </c>
      <c r="W349" s="161">
        <v>0</v>
      </c>
    </row>
    <row r="350" spans="1:23" ht="11.25" customHeight="1">
      <c r="A350" s="113"/>
      <c r="B350" s="113"/>
      <c r="C350" s="113" t="s">
        <v>440</v>
      </c>
      <c r="D350" s="113"/>
      <c r="E350" s="114"/>
      <c r="F350" s="115">
        <v>0</v>
      </c>
      <c r="G350" s="116">
        <v>243.62</v>
      </c>
      <c r="H350" s="116">
        <v>338.36</v>
      </c>
      <c r="I350" s="116">
        <v>508.08</v>
      </c>
      <c r="J350" s="116">
        <v>435.49</v>
      </c>
      <c r="K350" s="116">
        <v>398.95</v>
      </c>
      <c r="L350" s="116">
        <v>288.05</v>
      </c>
      <c r="M350" s="116">
        <v>371.97</v>
      </c>
      <c r="N350" s="116">
        <v>260.58999999999997</v>
      </c>
      <c r="O350" s="117">
        <v>718.296630859375</v>
      </c>
      <c r="P350" s="118">
        <v>718.296630859375</v>
      </c>
      <c r="Q350" s="118">
        <v>718.296630859375</v>
      </c>
      <c r="R350" s="119">
        <v>4999.9998925781256</v>
      </c>
      <c r="S350" s="120">
        <v>0</v>
      </c>
      <c r="T350" s="121">
        <v>-4999.9998925781256</v>
      </c>
      <c r="U350" s="120" t="s">
        <v>441</v>
      </c>
      <c r="V350" s="160">
        <v>4999.9999804687504</v>
      </c>
      <c r="W350" s="161">
        <v>8.7890624854480848E-5</v>
      </c>
    </row>
    <row r="351" spans="1:23" ht="11.25" customHeight="1">
      <c r="A351" s="113"/>
      <c r="B351" s="113"/>
      <c r="C351" s="113" t="s">
        <v>442</v>
      </c>
      <c r="D351" s="113"/>
      <c r="E351" s="114"/>
      <c r="F351" s="115">
        <v>10391.67</v>
      </c>
      <c r="G351" s="116">
        <v>10391.67</v>
      </c>
      <c r="H351" s="116">
        <v>10391.67</v>
      </c>
      <c r="I351" s="116">
        <v>10391.67</v>
      </c>
      <c r="J351" s="116">
        <v>10391.67</v>
      </c>
      <c r="K351" s="116">
        <v>10391.67</v>
      </c>
      <c r="L351" s="116">
        <v>10391.67</v>
      </c>
      <c r="M351" s="116">
        <v>10391.67</v>
      </c>
      <c r="N351" s="116">
        <v>10391.67</v>
      </c>
      <c r="O351" s="117">
        <v>10391.65625</v>
      </c>
      <c r="P351" s="118">
        <v>10391.65625</v>
      </c>
      <c r="Q351" s="118">
        <v>10391.65625</v>
      </c>
      <c r="R351" s="119">
        <v>124699.99875</v>
      </c>
      <c r="S351" s="120">
        <v>131199.96</v>
      </c>
      <c r="T351" s="121">
        <v>6499.961249999993</v>
      </c>
      <c r="U351" s="120" t="s">
        <v>443</v>
      </c>
      <c r="V351" s="160">
        <v>124700.000625</v>
      </c>
      <c r="W351" s="161">
        <v>1.8750000017462298E-3</v>
      </c>
    </row>
    <row r="352" spans="1:23" ht="11.25" customHeight="1">
      <c r="A352" s="113"/>
      <c r="B352" s="113"/>
      <c r="C352" s="113" t="s">
        <v>444</v>
      </c>
      <c r="D352" s="113"/>
      <c r="E352" s="114"/>
      <c r="F352" s="115">
        <v>5850</v>
      </c>
      <c r="G352" s="116">
        <v>0</v>
      </c>
      <c r="H352" s="116">
        <v>0</v>
      </c>
      <c r="I352" s="116">
        <v>0</v>
      </c>
      <c r="J352" s="116">
        <v>0</v>
      </c>
      <c r="K352" s="116">
        <v>0</v>
      </c>
      <c r="L352" s="116">
        <v>0</v>
      </c>
      <c r="M352" s="116">
        <v>0</v>
      </c>
      <c r="N352" s="116">
        <v>0</v>
      </c>
      <c r="O352" s="117">
        <v>50</v>
      </c>
      <c r="P352" s="118">
        <v>50</v>
      </c>
      <c r="Q352" s="118">
        <v>50</v>
      </c>
      <c r="R352" s="119">
        <v>6000</v>
      </c>
      <c r="S352" s="120">
        <v>7299.96</v>
      </c>
      <c r="T352" s="121">
        <v>1299.96</v>
      </c>
      <c r="U352" s="120"/>
      <c r="V352" s="160">
        <v>6000</v>
      </c>
      <c r="W352" s="161">
        <v>0</v>
      </c>
    </row>
    <row r="353" spans="1:23" ht="11.25" customHeight="1">
      <c r="A353" s="113"/>
      <c r="B353" s="113"/>
      <c r="C353" s="113" t="s">
        <v>445</v>
      </c>
      <c r="D353" s="113"/>
      <c r="E353" s="114"/>
      <c r="F353" s="115">
        <v>0</v>
      </c>
      <c r="G353" s="116">
        <v>0</v>
      </c>
      <c r="H353" s="116">
        <v>0</v>
      </c>
      <c r="I353" s="116">
        <v>0</v>
      </c>
      <c r="J353" s="116">
        <v>0</v>
      </c>
      <c r="K353" s="116">
        <v>1600</v>
      </c>
      <c r="L353" s="116">
        <v>0</v>
      </c>
      <c r="M353" s="116">
        <v>1792</v>
      </c>
      <c r="N353" s="116">
        <v>0</v>
      </c>
      <c r="O353" s="117">
        <v>236</v>
      </c>
      <c r="P353" s="118">
        <v>236</v>
      </c>
      <c r="Q353" s="118">
        <v>236</v>
      </c>
      <c r="R353" s="119">
        <v>4100</v>
      </c>
      <c r="S353" s="120">
        <v>0</v>
      </c>
      <c r="T353" s="121">
        <v>-4100</v>
      </c>
      <c r="U353" s="120"/>
      <c r="V353" s="160">
        <v>4100</v>
      </c>
      <c r="W353" s="161">
        <v>0</v>
      </c>
    </row>
    <row r="354" spans="1:23" ht="11.25" customHeight="1">
      <c r="A354" s="113"/>
      <c r="B354" s="113"/>
      <c r="C354" s="122" t="s">
        <v>446</v>
      </c>
      <c r="D354" s="122"/>
      <c r="E354" s="123"/>
      <c r="F354" s="124">
        <v>57290.369999999995</v>
      </c>
      <c r="G354" s="125">
        <v>205543.72</v>
      </c>
      <c r="H354" s="125">
        <v>88744.160000000018</v>
      </c>
      <c r="I354" s="125">
        <v>65686.720000000001</v>
      </c>
      <c r="J354" s="125">
        <v>60509.74</v>
      </c>
      <c r="K354" s="125">
        <v>64115.12999999999</v>
      </c>
      <c r="L354" s="125">
        <v>78583.42</v>
      </c>
      <c r="M354" s="125">
        <v>37301.17</v>
      </c>
      <c r="N354" s="125">
        <v>40849.979999999996</v>
      </c>
      <c r="O354" s="126">
        <v>82838.429120063782</v>
      </c>
      <c r="P354" s="127">
        <v>82838.429120063782</v>
      </c>
      <c r="Q354" s="127">
        <v>82838.429120063782</v>
      </c>
      <c r="R354" s="128">
        <v>947139.69736019126</v>
      </c>
      <c r="S354" s="129">
        <v>1448490.24</v>
      </c>
      <c r="T354" s="130">
        <v>501350.54263980873</v>
      </c>
      <c r="U354" s="129"/>
      <c r="V354" s="162">
        <v>977098.24751728063</v>
      </c>
      <c r="W354" s="131">
        <v>29958.550157089245</v>
      </c>
    </row>
    <row r="355" spans="1:23" ht="11.25" customHeight="1">
      <c r="A355" s="113"/>
      <c r="B355" s="113" t="s">
        <v>42</v>
      </c>
      <c r="C355" s="113"/>
      <c r="D355" s="113"/>
      <c r="E355" s="114"/>
      <c r="F355" s="115"/>
      <c r="G355" s="116"/>
      <c r="H355" s="116"/>
      <c r="I355" s="116"/>
      <c r="J355" s="116"/>
      <c r="K355" s="116"/>
      <c r="L355" s="116"/>
      <c r="M355" s="116"/>
      <c r="N355" s="116"/>
      <c r="O355" s="117"/>
      <c r="P355" s="118"/>
      <c r="Q355" s="118"/>
      <c r="R355" s="119"/>
      <c r="S355" s="120"/>
      <c r="T355" s="121"/>
      <c r="U355" s="120"/>
      <c r="V355" s="160"/>
      <c r="W355" s="161"/>
    </row>
    <row r="356" spans="1:23" ht="11.25" customHeight="1">
      <c r="A356" s="113"/>
      <c r="B356" s="113"/>
      <c r="C356" s="113" t="s">
        <v>447</v>
      </c>
      <c r="D356" s="113"/>
      <c r="E356" s="114"/>
      <c r="F356" s="115">
        <v>0</v>
      </c>
      <c r="G356" s="116">
        <v>189.1</v>
      </c>
      <c r="H356" s="116">
        <v>0</v>
      </c>
      <c r="I356" s="116">
        <v>414.28</v>
      </c>
      <c r="J356" s="116">
        <v>6808.78</v>
      </c>
      <c r="K356" s="116">
        <v>552.84</v>
      </c>
      <c r="L356" s="116">
        <v>0</v>
      </c>
      <c r="M356" s="116">
        <v>64.36</v>
      </c>
      <c r="N356" s="116">
        <v>308.75</v>
      </c>
      <c r="O356" s="117">
        <v>23928.630859375</v>
      </c>
      <c r="P356" s="118">
        <v>23928.630859375</v>
      </c>
      <c r="Q356" s="118">
        <v>23928.630859375</v>
      </c>
      <c r="R356" s="119">
        <v>80124.002578125001</v>
      </c>
      <c r="S356" s="120">
        <v>208500</v>
      </c>
      <c r="T356" s="121">
        <v>128375.997421875</v>
      </c>
      <c r="U356" s="120" t="s">
        <v>448</v>
      </c>
      <c r="V356" s="160">
        <v>80124.000625000001</v>
      </c>
      <c r="W356" s="161">
        <v>-1.953125E-3</v>
      </c>
    </row>
    <row r="357" spans="1:23" ht="11.25" customHeight="1">
      <c r="A357" s="113"/>
      <c r="B357" s="113"/>
      <c r="C357" s="113" t="s">
        <v>449</v>
      </c>
      <c r="D357" s="113"/>
      <c r="E357" s="114"/>
      <c r="F357" s="115">
        <v>501.03</v>
      </c>
      <c r="G357" s="116">
        <v>6005.53</v>
      </c>
      <c r="H357" s="116">
        <v>0</v>
      </c>
      <c r="I357" s="116">
        <v>-427.22</v>
      </c>
      <c r="J357" s="116">
        <v>7884.53</v>
      </c>
      <c r="K357" s="116">
        <v>99.36</v>
      </c>
      <c r="L357" s="116">
        <v>15590.98</v>
      </c>
      <c r="M357" s="116">
        <v>3583.84</v>
      </c>
      <c r="N357" s="116">
        <v>0</v>
      </c>
      <c r="O357" s="117">
        <v>5587.31640625</v>
      </c>
      <c r="P357" s="118">
        <v>5587.31640625</v>
      </c>
      <c r="Q357" s="118">
        <v>5587.31640625</v>
      </c>
      <c r="R357" s="119">
        <v>49999.999218750003</v>
      </c>
      <c r="S357" s="120">
        <v>0</v>
      </c>
      <c r="T357" s="121">
        <v>-49999.999218750003</v>
      </c>
      <c r="U357" s="120" t="s">
        <v>450</v>
      </c>
      <c r="V357" s="160">
        <v>49999.999218750003</v>
      </c>
      <c r="W357" s="161">
        <v>0</v>
      </c>
    </row>
    <row r="358" spans="1:23" ht="11.25" customHeight="1">
      <c r="A358" s="113"/>
      <c r="B358" s="113"/>
      <c r="C358" s="113" t="s">
        <v>451</v>
      </c>
      <c r="D358" s="113"/>
      <c r="E358" s="114"/>
      <c r="F358" s="115">
        <v>0</v>
      </c>
      <c r="G358" s="116">
        <v>0</v>
      </c>
      <c r="H358" s="116">
        <v>0</v>
      </c>
      <c r="I358" s="116">
        <v>0</v>
      </c>
      <c r="J358" s="116">
        <v>0</v>
      </c>
      <c r="K358" s="116">
        <v>8376.17</v>
      </c>
      <c r="L358" s="116">
        <v>0</v>
      </c>
      <c r="M358" s="116">
        <v>0</v>
      </c>
      <c r="N358" s="116">
        <v>0</v>
      </c>
      <c r="O358" s="117">
        <v>0</v>
      </c>
      <c r="P358" s="118">
        <v>0</v>
      </c>
      <c r="Q358" s="118">
        <v>0</v>
      </c>
      <c r="R358" s="119">
        <v>8376.17</v>
      </c>
      <c r="S358" s="120">
        <v>0</v>
      </c>
      <c r="T358" s="121">
        <v>-8376.17</v>
      </c>
      <c r="U358" s="120"/>
      <c r="V358" s="160">
        <v>8376.17</v>
      </c>
      <c r="W358" s="161">
        <v>0</v>
      </c>
    </row>
    <row r="359" spans="1:23" ht="11.25" customHeight="1">
      <c r="A359" s="113"/>
      <c r="B359" s="113"/>
      <c r="C359" s="113" t="s">
        <v>452</v>
      </c>
      <c r="D359" s="113"/>
      <c r="E359" s="114"/>
      <c r="F359" s="115">
        <v>255.34</v>
      </c>
      <c r="G359" s="116">
        <v>397.9</v>
      </c>
      <c r="H359" s="116">
        <v>116.21</v>
      </c>
      <c r="I359" s="116">
        <v>7598.43</v>
      </c>
      <c r="J359" s="116">
        <v>183.31</v>
      </c>
      <c r="K359" s="116">
        <v>310.02</v>
      </c>
      <c r="L359" s="116">
        <v>59.97</v>
      </c>
      <c r="M359" s="116">
        <v>796.84</v>
      </c>
      <c r="N359" s="116">
        <v>917.91</v>
      </c>
      <c r="O359" s="117">
        <v>17704.689453125</v>
      </c>
      <c r="P359" s="118">
        <v>17704.689453125</v>
      </c>
      <c r="Q359" s="118">
        <v>17704.689453125</v>
      </c>
      <c r="R359" s="119">
        <v>63749.998359375</v>
      </c>
      <c r="S359" s="120">
        <v>63750</v>
      </c>
      <c r="T359" s="121">
        <v>1.6406249997089617E-3</v>
      </c>
      <c r="U359" s="120"/>
      <c r="V359" s="160">
        <v>63750.000468750004</v>
      </c>
      <c r="W359" s="161">
        <v>2.109375003783498E-3</v>
      </c>
    </row>
    <row r="360" spans="1:23" ht="11.25" customHeight="1">
      <c r="A360" s="113"/>
      <c r="B360" s="113"/>
      <c r="C360" s="113" t="s">
        <v>453</v>
      </c>
      <c r="D360" s="113"/>
      <c r="E360" s="114"/>
      <c r="F360" s="115">
        <v>0</v>
      </c>
      <c r="G360" s="116">
        <v>3364</v>
      </c>
      <c r="H360" s="116">
        <v>2266</v>
      </c>
      <c r="I360" s="116">
        <v>4763.83</v>
      </c>
      <c r="J360" s="116">
        <v>0</v>
      </c>
      <c r="K360" s="116">
        <v>0</v>
      </c>
      <c r="L360" s="116">
        <v>0</v>
      </c>
      <c r="M360" s="116">
        <v>0</v>
      </c>
      <c r="N360" s="116">
        <v>0</v>
      </c>
      <c r="O360" s="117">
        <v>3202.056640625</v>
      </c>
      <c r="P360" s="118">
        <v>3202.056640625</v>
      </c>
      <c r="Q360" s="118">
        <v>3202.056640625</v>
      </c>
      <c r="R360" s="119">
        <v>19999.999921875002</v>
      </c>
      <c r="S360" s="120">
        <v>0</v>
      </c>
      <c r="T360" s="121">
        <v>-19999.999921875002</v>
      </c>
      <c r="U360" s="120"/>
      <c r="V360" s="160">
        <v>19999.999921875002</v>
      </c>
      <c r="W360" s="161">
        <v>0</v>
      </c>
    </row>
    <row r="361" spans="1:23" ht="11.25" customHeight="1">
      <c r="A361" s="113"/>
      <c r="B361" s="113"/>
      <c r="C361" s="113" t="s">
        <v>454</v>
      </c>
      <c r="D361" s="113"/>
      <c r="E361" s="114"/>
      <c r="F361" s="115">
        <v>0</v>
      </c>
      <c r="G361" s="116">
        <v>1562.05</v>
      </c>
      <c r="H361" s="116">
        <v>4817.71</v>
      </c>
      <c r="I361" s="116">
        <v>3434.51</v>
      </c>
      <c r="J361" s="116">
        <v>4837.84</v>
      </c>
      <c r="K361" s="116">
        <v>4289.0600000000004</v>
      </c>
      <c r="L361" s="116">
        <v>3128.37</v>
      </c>
      <c r="M361" s="116">
        <v>2844.97</v>
      </c>
      <c r="N361" s="116">
        <v>3340.35</v>
      </c>
      <c r="O361" s="117">
        <v>7248.38037109375</v>
      </c>
      <c r="P361" s="118">
        <v>7248.38037109375</v>
      </c>
      <c r="Q361" s="118">
        <v>7248.38037109375</v>
      </c>
      <c r="R361" s="119">
        <v>50000.001113281251</v>
      </c>
      <c r="S361" s="120">
        <v>0</v>
      </c>
      <c r="T361" s="121">
        <v>-50000.001113281251</v>
      </c>
      <c r="U361" s="120"/>
      <c r="V361" s="160">
        <v>50000.000234375002</v>
      </c>
      <c r="W361" s="161">
        <v>-8.7890624854480848E-4</v>
      </c>
    </row>
    <row r="362" spans="1:23" ht="11.25" customHeight="1">
      <c r="A362" s="113"/>
      <c r="B362" s="113"/>
      <c r="C362" s="113" t="s">
        <v>455</v>
      </c>
      <c r="D362" s="113"/>
      <c r="E362" s="114"/>
      <c r="F362" s="115">
        <v>0</v>
      </c>
      <c r="G362" s="116">
        <v>0</v>
      </c>
      <c r="H362" s="116">
        <v>0</v>
      </c>
      <c r="I362" s="116">
        <v>0</v>
      </c>
      <c r="J362" s="116">
        <v>0</v>
      </c>
      <c r="K362" s="116">
        <v>0</v>
      </c>
      <c r="L362" s="116">
        <v>0</v>
      </c>
      <c r="M362" s="116">
        <v>0</v>
      </c>
      <c r="N362" s="116">
        <v>85380</v>
      </c>
      <c r="O362" s="117">
        <v>0</v>
      </c>
      <c r="P362" s="118">
        <v>0</v>
      </c>
      <c r="Q362" s="118">
        <v>0</v>
      </c>
      <c r="R362" s="119">
        <v>85380</v>
      </c>
      <c r="S362" s="120">
        <v>0</v>
      </c>
      <c r="T362" s="121">
        <v>-85380</v>
      </c>
      <c r="U362" s="120"/>
      <c r="V362" s="160">
        <v>0</v>
      </c>
      <c r="W362" s="161">
        <v>-85380</v>
      </c>
    </row>
    <row r="363" spans="1:23" ht="11.25" customHeight="1">
      <c r="A363" s="113"/>
      <c r="B363" s="113"/>
      <c r="C363" s="122" t="s">
        <v>456</v>
      </c>
      <c r="D363" s="122"/>
      <c r="E363" s="123"/>
      <c r="F363" s="124">
        <v>756.37</v>
      </c>
      <c r="G363" s="125">
        <v>11518.579999999998</v>
      </c>
      <c r="H363" s="125">
        <v>7199.92</v>
      </c>
      <c r="I363" s="125">
        <v>15783.83</v>
      </c>
      <c r="J363" s="125">
        <v>19714.46</v>
      </c>
      <c r="K363" s="125">
        <v>13627.45</v>
      </c>
      <c r="L363" s="125">
        <v>18779.32</v>
      </c>
      <c r="M363" s="125">
        <v>7290.01</v>
      </c>
      <c r="N363" s="125">
        <v>89947.01</v>
      </c>
      <c r="O363" s="126">
        <v>57671.07373046875</v>
      </c>
      <c r="P363" s="127">
        <v>57671.07373046875</v>
      </c>
      <c r="Q363" s="127">
        <v>57671.07373046875</v>
      </c>
      <c r="R363" s="128">
        <v>357630.17119140626</v>
      </c>
      <c r="S363" s="129">
        <v>272250</v>
      </c>
      <c r="T363" s="130">
        <v>-85380.171191406262</v>
      </c>
      <c r="U363" s="129"/>
      <c r="V363" s="162">
        <v>272250.17046875006</v>
      </c>
      <c r="W363" s="131">
        <v>-85380.000722656245</v>
      </c>
    </row>
    <row r="364" spans="1:23" ht="11.25" customHeight="1">
      <c r="A364" s="113"/>
      <c r="B364" s="122" t="s">
        <v>50</v>
      </c>
      <c r="C364" s="122"/>
      <c r="D364" s="122"/>
      <c r="E364" s="123"/>
      <c r="F364" s="124">
        <v>1074546.29</v>
      </c>
      <c r="G364" s="125">
        <v>1316823.71</v>
      </c>
      <c r="H364" s="125">
        <v>1271266.1099999999</v>
      </c>
      <c r="I364" s="125">
        <v>1406516.1000000003</v>
      </c>
      <c r="J364" s="125">
        <v>1230749.3199999998</v>
      </c>
      <c r="K364" s="125">
        <v>1198595.51</v>
      </c>
      <c r="L364" s="125">
        <v>1181129.6199999999</v>
      </c>
      <c r="M364" s="125">
        <v>1115428.0599999996</v>
      </c>
      <c r="N364" s="125">
        <v>1210491.29</v>
      </c>
      <c r="O364" s="126">
        <v>1284889.0819068295</v>
      </c>
      <c r="P364" s="127">
        <v>1284889.0819068295</v>
      </c>
      <c r="Q364" s="127">
        <v>1424834.0819068295</v>
      </c>
      <c r="R364" s="128">
        <v>15000158.255720491</v>
      </c>
      <c r="S364" s="129">
        <v>14878464.000000006</v>
      </c>
      <c r="T364" s="130">
        <v>-121694.25572048983</v>
      </c>
      <c r="U364" s="129"/>
      <c r="V364" s="162">
        <v>14965059.719818851</v>
      </c>
      <c r="W364" s="131">
        <v>-35098.53590163972</v>
      </c>
    </row>
    <row r="365" spans="1:23" ht="11.25" customHeight="1">
      <c r="A365" s="122" t="s">
        <v>457</v>
      </c>
      <c r="B365" s="122"/>
      <c r="C365" s="122"/>
      <c r="D365" s="122"/>
      <c r="E365" s="123"/>
      <c r="F365" s="124">
        <v>33485.499999999767</v>
      </c>
      <c r="G365" s="125">
        <v>-248866.07999999984</v>
      </c>
      <c r="H365" s="125">
        <v>-46406.119999999646</v>
      </c>
      <c r="I365" s="125">
        <v>136397.28999999957</v>
      </c>
      <c r="J365" s="125">
        <v>171392.10000000009</v>
      </c>
      <c r="K365" s="125">
        <v>524348.60000000033</v>
      </c>
      <c r="L365" s="125">
        <v>-1084093.94</v>
      </c>
      <c r="M365" s="125">
        <v>1643162.5000000009</v>
      </c>
      <c r="N365" s="125">
        <v>415526.54000000027</v>
      </c>
      <c r="O365" s="126">
        <v>46178.445436920505</v>
      </c>
      <c r="P365" s="127">
        <v>46178.445436920505</v>
      </c>
      <c r="Q365" s="127">
        <v>-93766.554563079495</v>
      </c>
      <c r="R365" s="128">
        <v>1543536.7263107598</v>
      </c>
      <c r="S365" s="129">
        <v>573849.95999999531</v>
      </c>
      <c r="T365" s="130">
        <v>969686.76631076448</v>
      </c>
      <c r="U365" s="129"/>
      <c r="V365" s="162">
        <v>1745347.9839213826</v>
      </c>
      <c r="W365" s="131">
        <v>-201811.25761062279</v>
      </c>
    </row>
    <row r="366" spans="1:23" ht="11.25" customHeight="1">
      <c r="A366" s="113" t="s">
        <v>45</v>
      </c>
      <c r="B366" s="113"/>
      <c r="C366" s="113"/>
      <c r="D366" s="113"/>
      <c r="E366" s="114"/>
      <c r="F366" s="115"/>
      <c r="G366" s="116"/>
      <c r="H366" s="116"/>
      <c r="I366" s="116"/>
      <c r="J366" s="116"/>
      <c r="K366" s="116"/>
      <c r="L366" s="116"/>
      <c r="M366" s="116"/>
      <c r="N366" s="116"/>
      <c r="O366" s="117"/>
      <c r="P366" s="118"/>
      <c r="Q366" s="118"/>
      <c r="R366" s="119"/>
      <c r="S366" s="120"/>
      <c r="T366" s="121"/>
      <c r="U366" s="120"/>
      <c r="V366" s="160"/>
      <c r="W366" s="161"/>
    </row>
    <row r="367" spans="1:23" ht="11.25" customHeight="1">
      <c r="A367" s="113"/>
      <c r="B367" s="113" t="s">
        <v>47</v>
      </c>
      <c r="C367" s="113"/>
      <c r="D367" s="113"/>
      <c r="E367" s="114"/>
      <c r="F367" s="115"/>
      <c r="G367" s="116"/>
      <c r="H367" s="116"/>
      <c r="I367" s="116"/>
      <c r="J367" s="116"/>
      <c r="K367" s="116"/>
      <c r="L367" s="116"/>
      <c r="M367" s="116"/>
      <c r="N367" s="116"/>
      <c r="O367" s="117"/>
      <c r="P367" s="118"/>
      <c r="Q367" s="118"/>
      <c r="R367" s="119"/>
      <c r="S367" s="120"/>
      <c r="T367" s="121"/>
      <c r="U367" s="120"/>
      <c r="V367" s="160"/>
      <c r="W367" s="161"/>
    </row>
    <row r="368" spans="1:23" ht="11.25" customHeight="1">
      <c r="A368" s="113"/>
      <c r="B368" s="113"/>
      <c r="C368" s="113" t="s">
        <v>458</v>
      </c>
      <c r="D368" s="113"/>
      <c r="E368" s="114"/>
      <c r="F368" s="115">
        <v>20169.349999999999</v>
      </c>
      <c r="G368" s="116">
        <v>55264.13</v>
      </c>
      <c r="H368" s="116">
        <v>10160.459999999999</v>
      </c>
      <c r="I368" s="116">
        <v>10190.950000000001</v>
      </c>
      <c r="J368" s="116">
        <v>10221.52</v>
      </c>
      <c r="K368" s="116">
        <v>10252.18</v>
      </c>
      <c r="L368" s="116">
        <v>16217.45</v>
      </c>
      <c r="M368" s="116">
        <v>20596.73</v>
      </c>
      <c r="N368" s="116">
        <v>10344.73</v>
      </c>
      <c r="O368" s="117">
        <v>30163.166015625</v>
      </c>
      <c r="P368" s="118">
        <v>30163.166015625</v>
      </c>
      <c r="Q368" s="118">
        <v>30163.166015625</v>
      </c>
      <c r="R368" s="119">
        <v>253906.99804687503</v>
      </c>
      <c r="S368" s="120">
        <v>122848.68</v>
      </c>
      <c r="T368" s="121">
        <v>-131058.31804687504</v>
      </c>
      <c r="U368" s="120" t="s">
        <v>459</v>
      </c>
      <c r="V368" s="160">
        <v>253907.00437500002</v>
      </c>
      <c r="W368" s="161">
        <v>6.328124989522621E-3</v>
      </c>
    </row>
    <row r="369" spans="1:23" ht="11.25" customHeight="1">
      <c r="A369" s="113"/>
      <c r="B369" s="113"/>
      <c r="C369" s="113" t="s">
        <v>460</v>
      </c>
      <c r="D369" s="113"/>
      <c r="E369" s="114"/>
      <c r="F369" s="115">
        <v>0</v>
      </c>
      <c r="G369" s="116">
        <v>0</v>
      </c>
      <c r="H369" s="116">
        <v>0</v>
      </c>
      <c r="I369" s="116">
        <v>0</v>
      </c>
      <c r="J369" s="116">
        <v>0</v>
      </c>
      <c r="K369" s="116">
        <v>0</v>
      </c>
      <c r="L369" s="116">
        <v>7846.88</v>
      </c>
      <c r="M369" s="116">
        <v>7846.87</v>
      </c>
      <c r="N369" s="116">
        <v>7087.5</v>
      </c>
      <c r="O369" s="117">
        <v>0</v>
      </c>
      <c r="P369" s="118">
        <v>0</v>
      </c>
      <c r="Q369" s="118">
        <v>0</v>
      </c>
      <c r="R369" s="119">
        <v>22781.25</v>
      </c>
      <c r="S369" s="120">
        <v>0</v>
      </c>
      <c r="T369" s="121">
        <v>-22781.25</v>
      </c>
      <c r="U369" s="120"/>
      <c r="V369" s="160">
        <v>15693.75</v>
      </c>
      <c r="W369" s="161">
        <v>-7087.5</v>
      </c>
    </row>
    <row r="370" spans="1:23" ht="11.25" customHeight="1">
      <c r="A370" s="113"/>
      <c r="B370" s="113"/>
      <c r="C370" s="113" t="s">
        <v>461</v>
      </c>
      <c r="D370" s="113"/>
      <c r="E370" s="114"/>
      <c r="F370" s="115">
        <v>31262.59</v>
      </c>
      <c r="G370" s="116">
        <v>28672.799999999999</v>
      </c>
      <c r="H370" s="116">
        <v>15555.5</v>
      </c>
      <c r="I370" s="116">
        <v>15525.02</v>
      </c>
      <c r="J370" s="116">
        <v>15494.44</v>
      </c>
      <c r="K370" s="116">
        <v>15463.78</v>
      </c>
      <c r="L370" s="116">
        <v>8644.2199999999993</v>
      </c>
      <c r="M370" s="116">
        <v>30835.19</v>
      </c>
      <c r="N370" s="116">
        <v>15371.23</v>
      </c>
      <c r="O370" s="117">
        <v>25685.078125</v>
      </c>
      <c r="P370" s="118">
        <v>25685.078125</v>
      </c>
      <c r="Q370" s="118">
        <v>25685.078125</v>
      </c>
      <c r="R370" s="119">
        <v>253880.00437500002</v>
      </c>
      <c r="S370" s="120">
        <v>185742.96</v>
      </c>
      <c r="T370" s="121">
        <v>-68137.044375000027</v>
      </c>
      <c r="U370" s="120" t="s">
        <v>462</v>
      </c>
      <c r="V370" s="160">
        <v>253879.99312500001</v>
      </c>
      <c r="W370" s="161">
        <v>-1.1250000010477379E-2</v>
      </c>
    </row>
    <row r="371" spans="1:23" ht="11.25" customHeight="1">
      <c r="A371" s="113"/>
      <c r="B371" s="113"/>
      <c r="C371" s="113" t="s">
        <v>463</v>
      </c>
      <c r="D371" s="113"/>
      <c r="E371" s="114"/>
      <c r="F371" s="115">
        <v>0</v>
      </c>
      <c r="G371" s="116">
        <v>0</v>
      </c>
      <c r="H371" s="116">
        <v>0</v>
      </c>
      <c r="I371" s="116">
        <v>0</v>
      </c>
      <c r="J371" s="116">
        <v>0</v>
      </c>
      <c r="K371" s="116">
        <v>124946.5</v>
      </c>
      <c r="L371" s="116">
        <v>0</v>
      </c>
      <c r="M371" s="116">
        <v>0</v>
      </c>
      <c r="N371" s="116">
        <v>0</v>
      </c>
      <c r="O371" s="117">
        <v>0</v>
      </c>
      <c r="P371" s="118">
        <v>0</v>
      </c>
      <c r="Q371" s="118">
        <v>0</v>
      </c>
      <c r="R371" s="119">
        <v>124946.5</v>
      </c>
      <c r="S371" s="120">
        <v>0</v>
      </c>
      <c r="T371" s="121">
        <v>-124946.5</v>
      </c>
      <c r="U371" s="120"/>
      <c r="V371" s="160">
        <v>124946.5</v>
      </c>
      <c r="W371" s="161">
        <v>0</v>
      </c>
    </row>
    <row r="372" spans="1:23" ht="11.25" customHeight="1">
      <c r="A372" s="113"/>
      <c r="B372" s="113"/>
      <c r="C372" s="122" t="s">
        <v>464</v>
      </c>
      <c r="D372" s="122"/>
      <c r="E372" s="123"/>
      <c r="F372" s="124">
        <v>51431.94</v>
      </c>
      <c r="G372" s="125">
        <v>83936.93</v>
      </c>
      <c r="H372" s="125">
        <v>25715.96</v>
      </c>
      <c r="I372" s="125">
        <v>25715.97</v>
      </c>
      <c r="J372" s="125">
        <v>25715.96</v>
      </c>
      <c r="K372" s="125">
        <v>150662.46</v>
      </c>
      <c r="L372" s="125">
        <v>32708.550000000003</v>
      </c>
      <c r="M372" s="125">
        <v>59278.789999999994</v>
      </c>
      <c r="N372" s="125">
        <v>32803.46</v>
      </c>
      <c r="O372" s="126">
        <v>55848.244140625</v>
      </c>
      <c r="P372" s="127">
        <v>55848.244140625</v>
      </c>
      <c r="Q372" s="127">
        <v>55848.244140625</v>
      </c>
      <c r="R372" s="128">
        <v>655514.75242187502</v>
      </c>
      <c r="S372" s="129">
        <v>308591.64</v>
      </c>
      <c r="T372" s="130">
        <v>-346923.11242187506</v>
      </c>
      <c r="U372" s="129"/>
      <c r="V372" s="162">
        <v>648427.24750000006</v>
      </c>
      <c r="W372" s="131">
        <v>-7087.504921875021</v>
      </c>
    </row>
    <row r="373" spans="1:23" ht="11.25" customHeight="1">
      <c r="A373" s="113"/>
      <c r="B373" s="113" t="s">
        <v>48</v>
      </c>
      <c r="C373" s="113"/>
      <c r="D373" s="113"/>
      <c r="E373" s="114"/>
      <c r="F373" s="115"/>
      <c r="G373" s="116"/>
      <c r="H373" s="116"/>
      <c r="I373" s="116"/>
      <c r="J373" s="116"/>
      <c r="K373" s="116"/>
      <c r="L373" s="116"/>
      <c r="M373" s="116"/>
      <c r="N373" s="116"/>
      <c r="O373" s="117"/>
      <c r="P373" s="118"/>
      <c r="Q373" s="118"/>
      <c r="R373" s="119"/>
      <c r="S373" s="120"/>
      <c r="T373" s="121"/>
      <c r="U373" s="120"/>
      <c r="V373" s="160"/>
      <c r="W373" s="161"/>
    </row>
    <row r="374" spans="1:23" ht="11.25" customHeight="1">
      <c r="A374" s="113"/>
      <c r="B374" s="113"/>
      <c r="C374" s="113" t="s">
        <v>465</v>
      </c>
      <c r="D374" s="113"/>
      <c r="E374" s="114"/>
      <c r="F374" s="115">
        <v>0</v>
      </c>
      <c r="G374" s="116">
        <v>0</v>
      </c>
      <c r="H374" s="116">
        <v>0</v>
      </c>
      <c r="I374" s="116">
        <v>7090</v>
      </c>
      <c r="J374" s="116">
        <v>0</v>
      </c>
      <c r="K374" s="116">
        <v>0</v>
      </c>
      <c r="L374" s="116">
        <v>0</v>
      </c>
      <c r="M374" s="116">
        <v>0</v>
      </c>
      <c r="N374" s="116">
        <v>0</v>
      </c>
      <c r="O374" s="117">
        <v>0</v>
      </c>
      <c r="P374" s="118">
        <v>0</v>
      </c>
      <c r="Q374" s="118">
        <v>0</v>
      </c>
      <c r="R374" s="119">
        <v>7090</v>
      </c>
      <c r="S374" s="120">
        <v>0</v>
      </c>
      <c r="T374" s="121">
        <v>-7090</v>
      </c>
      <c r="U374" s="120"/>
      <c r="V374" s="160">
        <v>7090</v>
      </c>
      <c r="W374" s="161">
        <v>0</v>
      </c>
    </row>
    <row r="375" spans="1:23" ht="11.25" customHeight="1">
      <c r="A375" s="113"/>
      <c r="B375" s="113"/>
      <c r="C375" s="113" t="s">
        <v>466</v>
      </c>
      <c r="D375" s="113"/>
      <c r="E375" s="114"/>
      <c r="F375" s="115">
        <v>0</v>
      </c>
      <c r="G375" s="116">
        <v>0</v>
      </c>
      <c r="H375" s="116">
        <v>0</v>
      </c>
      <c r="I375" s="116">
        <v>0</v>
      </c>
      <c r="J375" s="116">
        <v>0</v>
      </c>
      <c r="K375" s="116">
        <v>130157.83</v>
      </c>
      <c r="L375" s="116">
        <v>0</v>
      </c>
      <c r="M375" s="116">
        <v>0</v>
      </c>
      <c r="N375" s="116">
        <v>0</v>
      </c>
      <c r="O375" s="117">
        <v>0</v>
      </c>
      <c r="P375" s="118">
        <v>0</v>
      </c>
      <c r="Q375" s="118">
        <v>0</v>
      </c>
      <c r="R375" s="119">
        <v>130157.83</v>
      </c>
      <c r="S375" s="120">
        <v>0</v>
      </c>
      <c r="T375" s="121">
        <v>-130157.83</v>
      </c>
      <c r="U375" s="120"/>
      <c r="V375" s="160">
        <v>130157.83</v>
      </c>
      <c r="W375" s="161">
        <v>0</v>
      </c>
    </row>
    <row r="376" spans="1:23" ht="11.25" customHeight="1">
      <c r="A376" s="113"/>
      <c r="B376" s="113"/>
      <c r="C376" s="113" t="s">
        <v>467</v>
      </c>
      <c r="D376" s="113"/>
      <c r="E376" s="114"/>
      <c r="F376" s="115">
        <v>10000</v>
      </c>
      <c r="G376" s="116">
        <v>174477.85</v>
      </c>
      <c r="H376" s="116">
        <v>325678.18</v>
      </c>
      <c r="I376" s="116">
        <v>99020.31</v>
      </c>
      <c r="J376" s="116">
        <v>12098.81</v>
      </c>
      <c r="K376" s="116">
        <v>4626.82</v>
      </c>
      <c r="L376" s="116">
        <v>4626.82</v>
      </c>
      <c r="M376" s="116">
        <v>14764.76</v>
      </c>
      <c r="N376" s="116">
        <v>523000.82</v>
      </c>
      <c r="O376" s="117">
        <v>0</v>
      </c>
      <c r="P376" s="118">
        <v>0</v>
      </c>
      <c r="Q376" s="118">
        <v>0</v>
      </c>
      <c r="R376" s="119">
        <v>1168294.3700000001</v>
      </c>
      <c r="S376" s="120">
        <v>0</v>
      </c>
      <c r="T376" s="121">
        <v>-1168294.3700000001</v>
      </c>
      <c r="U376" s="120" t="s">
        <v>468</v>
      </c>
      <c r="V376" s="160">
        <v>645293.55000000005</v>
      </c>
      <c r="W376" s="161">
        <v>-523000.82000000007</v>
      </c>
    </row>
    <row r="377" spans="1:23" ht="11.25" customHeight="1">
      <c r="A377" s="113"/>
      <c r="B377" s="113"/>
      <c r="C377" s="113" t="s">
        <v>469</v>
      </c>
      <c r="D377" s="113"/>
      <c r="E377" s="114"/>
      <c r="F377" s="115">
        <v>0</v>
      </c>
      <c r="G377" s="116">
        <v>0</v>
      </c>
      <c r="H377" s="116">
        <v>38311</v>
      </c>
      <c r="I377" s="116">
        <v>0</v>
      </c>
      <c r="J377" s="116">
        <v>0</v>
      </c>
      <c r="K377" s="116">
        <v>0</v>
      </c>
      <c r="L377" s="116">
        <v>0</v>
      </c>
      <c r="M377" s="116">
        <v>0</v>
      </c>
      <c r="N377" s="116">
        <v>0</v>
      </c>
      <c r="O377" s="117">
        <v>0</v>
      </c>
      <c r="P377" s="118">
        <v>0</v>
      </c>
      <c r="Q377" s="118">
        <v>0</v>
      </c>
      <c r="R377" s="119">
        <v>38311</v>
      </c>
      <c r="S377" s="120">
        <v>0</v>
      </c>
      <c r="T377" s="121">
        <v>-38311</v>
      </c>
      <c r="U377" s="120"/>
      <c r="V377" s="160">
        <v>38311</v>
      </c>
      <c r="W377" s="161">
        <v>0</v>
      </c>
    </row>
    <row r="378" spans="1:23" ht="11.25" customHeight="1">
      <c r="A378" s="113"/>
      <c r="B378" s="113"/>
      <c r="C378" s="113" t="s">
        <v>470</v>
      </c>
      <c r="D378" s="113"/>
      <c r="E378" s="114"/>
      <c r="F378" s="115">
        <v>0</v>
      </c>
      <c r="G378" s="116">
        <v>0</v>
      </c>
      <c r="H378" s="116">
        <v>6459.41</v>
      </c>
      <c r="I378" s="116">
        <v>5907.58</v>
      </c>
      <c r="J378" s="116">
        <v>0</v>
      </c>
      <c r="K378" s="116">
        <v>0</v>
      </c>
      <c r="L378" s="116">
        <v>0</v>
      </c>
      <c r="M378" s="116">
        <v>0</v>
      </c>
      <c r="N378" s="116">
        <v>0</v>
      </c>
      <c r="O378" s="117">
        <v>0</v>
      </c>
      <c r="P378" s="118">
        <v>0</v>
      </c>
      <c r="Q378" s="118">
        <v>0</v>
      </c>
      <c r="R378" s="119">
        <v>12366.99</v>
      </c>
      <c r="S378" s="120">
        <v>0</v>
      </c>
      <c r="T378" s="121">
        <v>-12366.99</v>
      </c>
      <c r="U378" s="120"/>
      <c r="V378" s="160">
        <v>12366.99</v>
      </c>
      <c r="W378" s="161">
        <v>0</v>
      </c>
    </row>
    <row r="379" spans="1:23" ht="11.25" customHeight="1">
      <c r="A379" s="113"/>
      <c r="B379" s="113"/>
      <c r="C379" s="122" t="s">
        <v>471</v>
      </c>
      <c r="D379" s="122"/>
      <c r="E379" s="123"/>
      <c r="F379" s="124">
        <v>10000</v>
      </c>
      <c r="G379" s="125">
        <v>174477.85</v>
      </c>
      <c r="H379" s="125">
        <v>370448.58999999997</v>
      </c>
      <c r="I379" s="125">
        <v>112017.89</v>
      </c>
      <c r="J379" s="125">
        <v>12098.81</v>
      </c>
      <c r="K379" s="125">
        <v>134784.65</v>
      </c>
      <c r="L379" s="125">
        <v>4626.82</v>
      </c>
      <c r="M379" s="125">
        <v>14764.76</v>
      </c>
      <c r="N379" s="125">
        <v>523000.82</v>
      </c>
      <c r="O379" s="126">
        <v>0</v>
      </c>
      <c r="P379" s="127">
        <v>0</v>
      </c>
      <c r="Q379" s="127">
        <v>0</v>
      </c>
      <c r="R379" s="128">
        <v>1356220.1900000002</v>
      </c>
      <c r="S379" s="129">
        <v>0</v>
      </c>
      <c r="T379" s="130">
        <v>-1356220.1900000002</v>
      </c>
      <c r="U379" s="129"/>
      <c r="V379" s="162">
        <v>833219.37000000011</v>
      </c>
      <c r="W379" s="131">
        <v>-523000.82000000007</v>
      </c>
    </row>
    <row r="380" spans="1:23" ht="11.25" customHeight="1">
      <c r="A380" s="113"/>
      <c r="B380" s="122" t="s">
        <v>49</v>
      </c>
      <c r="C380" s="122"/>
      <c r="D380" s="122"/>
      <c r="E380" s="123"/>
      <c r="F380" s="124">
        <v>61431.94</v>
      </c>
      <c r="G380" s="125">
        <v>258414.78</v>
      </c>
      <c r="H380" s="125">
        <v>396164.55</v>
      </c>
      <c r="I380" s="125">
        <v>137733.85999999999</v>
      </c>
      <c r="J380" s="125">
        <v>37814.769999999997</v>
      </c>
      <c r="K380" s="125">
        <v>285447.11</v>
      </c>
      <c r="L380" s="125">
        <v>37335.370000000003</v>
      </c>
      <c r="M380" s="125">
        <v>74043.549999999988</v>
      </c>
      <c r="N380" s="125">
        <v>555804.28</v>
      </c>
      <c r="O380" s="126">
        <v>55848.244140625</v>
      </c>
      <c r="P380" s="127">
        <v>55848.244140625</v>
      </c>
      <c r="Q380" s="127">
        <v>55848.244140625</v>
      </c>
      <c r="R380" s="128">
        <v>2011734.9424218752</v>
      </c>
      <c r="S380" s="129">
        <v>308591.64</v>
      </c>
      <c r="T380" s="130">
        <v>-1703143.3024218753</v>
      </c>
      <c r="U380" s="129"/>
      <c r="V380" s="162">
        <v>1481646.6175000002</v>
      </c>
      <c r="W380" s="131">
        <v>-530088.32492187503</v>
      </c>
    </row>
    <row r="381" spans="1:23" ht="11.25" customHeight="1">
      <c r="A381" s="122" t="s">
        <v>51</v>
      </c>
      <c r="B381" s="122"/>
      <c r="C381" s="122"/>
      <c r="D381" s="122"/>
      <c r="E381" s="123"/>
      <c r="F381" s="124">
        <v>-27946.440000000235</v>
      </c>
      <c r="G381" s="125">
        <v>-507280.85999999987</v>
      </c>
      <c r="H381" s="125">
        <v>-442570.66999999963</v>
      </c>
      <c r="I381" s="125">
        <v>-1336.5700000004144</v>
      </c>
      <c r="J381" s="125">
        <v>133577.3300000001</v>
      </c>
      <c r="K381" s="125">
        <v>238901.49000000034</v>
      </c>
      <c r="L381" s="125">
        <v>-1121429.31</v>
      </c>
      <c r="M381" s="125">
        <v>1569118.9500000009</v>
      </c>
      <c r="N381" s="125">
        <v>-140277.73999999976</v>
      </c>
      <c r="O381" s="126">
        <v>-9669.798703704495</v>
      </c>
      <c r="P381" s="127">
        <v>-9669.798703704495</v>
      </c>
      <c r="Q381" s="127">
        <v>-149614.79870370449</v>
      </c>
      <c r="R381" s="128">
        <v>-468198.21611111541</v>
      </c>
      <c r="S381" s="129">
        <v>265258.31999999529</v>
      </c>
      <c r="T381" s="130">
        <v>-733456.5361111107</v>
      </c>
      <c r="U381" s="129"/>
      <c r="V381" s="162">
        <v>263701.36642138241</v>
      </c>
      <c r="W381" s="131">
        <v>-731899.58253249782</v>
      </c>
    </row>
    <row r="382" spans="1:23" ht="11.25" customHeight="1">
      <c r="A382" s="113"/>
      <c r="B382" s="113"/>
      <c r="C382" s="113"/>
      <c r="D382" s="113"/>
      <c r="E382" s="114"/>
      <c r="F382" s="115"/>
      <c r="G382" s="116"/>
      <c r="H382" s="116"/>
      <c r="I382" s="116"/>
      <c r="J382" s="116"/>
      <c r="K382" s="116"/>
      <c r="L382" s="116"/>
      <c r="M382" s="116"/>
      <c r="N382" s="116"/>
      <c r="O382" s="117"/>
      <c r="P382" s="118"/>
      <c r="Q382" s="118"/>
      <c r="R382" s="119"/>
      <c r="S382" s="120"/>
      <c r="T382" s="121"/>
      <c r="U382" s="120"/>
      <c r="V382" s="160"/>
      <c r="W382" s="161"/>
    </row>
    <row r="383" spans="1:23" ht="11.25" customHeight="1">
      <c r="A383" s="132" t="s">
        <v>472</v>
      </c>
      <c r="B383" s="132"/>
      <c r="C383" s="133"/>
      <c r="D383" s="133"/>
      <c r="E383" s="134" t="s">
        <v>495</v>
      </c>
      <c r="F383" s="135" t="s">
        <v>496</v>
      </c>
      <c r="G383" s="136" t="s">
        <v>497</v>
      </c>
      <c r="H383" s="136" t="s">
        <v>498</v>
      </c>
      <c r="I383" s="136" t="s">
        <v>499</v>
      </c>
      <c r="J383" s="136" t="s">
        <v>500</v>
      </c>
      <c r="K383" s="136" t="s">
        <v>501</v>
      </c>
      <c r="L383" s="136" t="s">
        <v>502</v>
      </c>
      <c r="M383" s="136" t="s">
        <v>503</v>
      </c>
      <c r="N383" s="136" t="s">
        <v>504</v>
      </c>
      <c r="O383" s="137" t="s">
        <v>505</v>
      </c>
      <c r="P383" s="138" t="s">
        <v>506</v>
      </c>
      <c r="Q383" s="138" t="s">
        <v>495</v>
      </c>
      <c r="R383" s="139" t="s">
        <v>494</v>
      </c>
      <c r="S383" s="140" t="s">
        <v>22</v>
      </c>
      <c r="T383" s="141" t="s">
        <v>23</v>
      </c>
      <c r="U383" s="142" t="s">
        <v>57</v>
      </c>
      <c r="V383" s="163" t="s">
        <v>58</v>
      </c>
      <c r="W383" s="143" t="s">
        <v>59</v>
      </c>
    </row>
    <row r="384" spans="1:23" ht="11.25" customHeight="1">
      <c r="A384" s="113" t="s">
        <v>51</v>
      </c>
      <c r="B384" s="113"/>
      <c r="C384" s="113"/>
      <c r="D384" s="113"/>
      <c r="E384" s="114"/>
      <c r="F384" s="115">
        <v>-27946.440000000235</v>
      </c>
      <c r="G384" s="116">
        <v>-507280.85999999987</v>
      </c>
      <c r="H384" s="116">
        <v>-442570.66999999963</v>
      </c>
      <c r="I384" s="116">
        <v>-1336.5700000004144</v>
      </c>
      <c r="J384" s="116">
        <v>133577.3300000001</v>
      </c>
      <c r="K384" s="116">
        <v>238901.49000000034</v>
      </c>
      <c r="L384" s="116">
        <v>-1121429.31</v>
      </c>
      <c r="M384" s="116">
        <v>1569118.9500000009</v>
      </c>
      <c r="N384" s="116">
        <v>-140277.73999999976</v>
      </c>
      <c r="O384" s="117">
        <v>-9669.798703704495</v>
      </c>
      <c r="P384" s="118">
        <v>-9669.798703704495</v>
      </c>
      <c r="Q384" s="118">
        <v>-149614.79870370449</v>
      </c>
      <c r="R384" s="119">
        <v>-468198.21611111541</v>
      </c>
      <c r="S384" s="120">
        <v>265258.31999999529</v>
      </c>
      <c r="T384" s="121">
        <v>-733456.5361111107</v>
      </c>
      <c r="U384" s="120"/>
      <c r="V384" s="160">
        <v>263701.36642138241</v>
      </c>
      <c r="W384" s="161">
        <v>-731899.58253249782</v>
      </c>
    </row>
    <row r="385" spans="1:23" ht="11.25" customHeight="1">
      <c r="A385" s="122" t="s">
        <v>52</v>
      </c>
      <c r="B385" s="122"/>
      <c r="C385" s="122"/>
      <c r="D385" s="122"/>
      <c r="E385" s="123"/>
      <c r="F385" s="124"/>
      <c r="G385" s="125"/>
      <c r="H385" s="125"/>
      <c r="I385" s="125"/>
      <c r="J385" s="125"/>
      <c r="K385" s="125"/>
      <c r="L385" s="125"/>
      <c r="M385" s="125"/>
      <c r="N385" s="125"/>
      <c r="O385" s="126"/>
      <c r="P385" s="127"/>
      <c r="Q385" s="127"/>
      <c r="R385" s="128"/>
      <c r="S385" s="129"/>
      <c r="T385" s="130"/>
      <c r="U385" s="129"/>
      <c r="V385" s="162"/>
      <c r="W385" s="131"/>
    </row>
    <row r="386" spans="1:23" ht="11.25" customHeight="1">
      <c r="A386" s="113"/>
      <c r="B386" s="113" t="s">
        <v>473</v>
      </c>
      <c r="C386" s="113"/>
      <c r="D386" s="113"/>
      <c r="E386" s="114"/>
      <c r="F386" s="115"/>
      <c r="G386" s="116"/>
      <c r="H386" s="116"/>
      <c r="I386" s="116"/>
      <c r="J386" s="116"/>
      <c r="K386" s="116"/>
      <c r="L386" s="116"/>
      <c r="M386" s="116"/>
      <c r="N386" s="116"/>
      <c r="O386" s="117"/>
      <c r="P386" s="118"/>
      <c r="Q386" s="118"/>
      <c r="R386" s="119"/>
      <c r="S386" s="120"/>
      <c r="T386" s="121"/>
      <c r="U386" s="120"/>
      <c r="V386" s="160"/>
      <c r="W386" s="161"/>
    </row>
    <row r="387" spans="1:23" ht="11.25" customHeight="1">
      <c r="A387" s="113"/>
      <c r="B387" s="113"/>
      <c r="C387" s="113" t="s">
        <v>474</v>
      </c>
      <c r="D387" s="113"/>
      <c r="E387" s="114"/>
      <c r="F387" s="115">
        <v>0</v>
      </c>
      <c r="G387" s="116">
        <v>0</v>
      </c>
      <c r="H387" s="116">
        <v>0</v>
      </c>
      <c r="I387" s="116">
        <v>0</v>
      </c>
      <c r="J387" s="116">
        <v>0</v>
      </c>
      <c r="K387" s="116">
        <v>0</v>
      </c>
      <c r="L387" s="116">
        <v>0</v>
      </c>
      <c r="M387" s="116">
        <v>0</v>
      </c>
      <c r="N387" s="116">
        <v>0</v>
      </c>
      <c r="O387" s="117">
        <v>0</v>
      </c>
      <c r="P387" s="118">
        <v>0</v>
      </c>
      <c r="Q387" s="118">
        <v>0</v>
      </c>
      <c r="R387" s="119">
        <v>0</v>
      </c>
      <c r="S387" s="120">
        <v>0</v>
      </c>
      <c r="T387" s="121">
        <v>0</v>
      </c>
      <c r="U387" s="120"/>
      <c r="V387" s="160">
        <v>0</v>
      </c>
      <c r="W387" s="161">
        <v>0</v>
      </c>
    </row>
    <row r="388" spans="1:23" ht="11.25" customHeight="1">
      <c r="A388" s="113"/>
      <c r="B388" s="113"/>
      <c r="C388" s="113" t="s">
        <v>475</v>
      </c>
      <c r="D388" s="113"/>
      <c r="E388" s="114"/>
      <c r="F388" s="115">
        <v>0</v>
      </c>
      <c r="G388" s="116">
        <v>19907.04</v>
      </c>
      <c r="H388" s="116">
        <v>0</v>
      </c>
      <c r="I388" s="116">
        <v>0</v>
      </c>
      <c r="J388" s="116">
        <v>0</v>
      </c>
      <c r="K388" s="116">
        <v>0</v>
      </c>
      <c r="L388" s="116">
        <v>0</v>
      </c>
      <c r="M388" s="116">
        <v>0</v>
      </c>
      <c r="N388" s="116">
        <v>0</v>
      </c>
      <c r="O388" s="117">
        <v>0</v>
      </c>
      <c r="P388" s="118">
        <v>0</v>
      </c>
      <c r="Q388" s="118">
        <v>0</v>
      </c>
      <c r="R388" s="119">
        <v>19907.04</v>
      </c>
      <c r="S388" s="120">
        <v>0</v>
      </c>
      <c r="T388" s="121">
        <v>19907.04</v>
      </c>
      <c r="U388" s="120"/>
      <c r="V388" s="160">
        <v>19907.04</v>
      </c>
      <c r="W388" s="161">
        <v>0</v>
      </c>
    </row>
    <row r="389" spans="1:23" ht="11.25" customHeight="1">
      <c r="A389" s="113"/>
      <c r="B389" s="113"/>
      <c r="C389" s="113" t="s">
        <v>476</v>
      </c>
      <c r="D389" s="113"/>
      <c r="E389" s="114"/>
      <c r="F389" s="115">
        <v>27816.25</v>
      </c>
      <c r="G389" s="116">
        <v>16412.060000000001</v>
      </c>
      <c r="H389" s="116">
        <v>52278.09</v>
      </c>
      <c r="I389" s="116">
        <v>3450</v>
      </c>
      <c r="J389" s="116">
        <v>0</v>
      </c>
      <c r="K389" s="116">
        <v>134820.97</v>
      </c>
      <c r="L389" s="116">
        <v>0</v>
      </c>
      <c r="M389" s="116">
        <v>0</v>
      </c>
      <c r="N389" s="116">
        <v>0</v>
      </c>
      <c r="O389" s="117">
        <v>0</v>
      </c>
      <c r="P389" s="118">
        <v>0</v>
      </c>
      <c r="Q389" s="118">
        <v>0</v>
      </c>
      <c r="R389" s="119">
        <v>234777.37</v>
      </c>
      <c r="S389" s="120">
        <v>0</v>
      </c>
      <c r="T389" s="121">
        <v>234777.37</v>
      </c>
      <c r="U389" s="120"/>
      <c r="V389" s="160">
        <v>234777.37</v>
      </c>
      <c r="W389" s="161">
        <v>0</v>
      </c>
    </row>
    <row r="390" spans="1:23" ht="11.25" customHeight="1">
      <c r="A390" s="113"/>
      <c r="B390" s="113"/>
      <c r="C390" s="113" t="s">
        <v>477</v>
      </c>
      <c r="D390" s="113"/>
      <c r="E390" s="114"/>
      <c r="F390" s="115">
        <v>0</v>
      </c>
      <c r="G390" s="116">
        <v>637.83000000000004</v>
      </c>
      <c r="H390" s="116">
        <v>0</v>
      </c>
      <c r="I390" s="116">
        <v>829.16</v>
      </c>
      <c r="J390" s="116">
        <v>0</v>
      </c>
      <c r="K390" s="116">
        <v>0</v>
      </c>
      <c r="L390" s="116">
        <v>0</v>
      </c>
      <c r="M390" s="116">
        <v>0</v>
      </c>
      <c r="N390" s="116">
        <v>0</v>
      </c>
      <c r="O390" s="117">
        <v>-488.99667358398438</v>
      </c>
      <c r="P390" s="118">
        <v>-488.99667358398438</v>
      </c>
      <c r="Q390" s="118">
        <v>-488.99667358398438</v>
      </c>
      <c r="R390" s="119">
        <v>-2.0751953115905053E-5</v>
      </c>
      <c r="S390" s="120">
        <v>0</v>
      </c>
      <c r="T390" s="121">
        <v>-2.0751953115905053E-5</v>
      </c>
      <c r="U390" s="120"/>
      <c r="V390" s="160">
        <v>9.765625009094947E-6</v>
      </c>
      <c r="W390" s="161">
        <v>-3.0517578125E-5</v>
      </c>
    </row>
    <row r="391" spans="1:23" ht="11.25" customHeight="1">
      <c r="A391" s="113"/>
      <c r="B391" s="113"/>
      <c r="C391" s="113" t="s">
        <v>478</v>
      </c>
      <c r="D391" s="113"/>
      <c r="E391" s="114"/>
      <c r="F391" s="115">
        <v>0</v>
      </c>
      <c r="G391" s="116">
        <v>0</v>
      </c>
      <c r="H391" s="116">
        <v>0</v>
      </c>
      <c r="I391" s="116">
        <v>0</v>
      </c>
      <c r="J391" s="116">
        <v>0</v>
      </c>
      <c r="K391" s="116">
        <v>0</v>
      </c>
      <c r="L391" s="116">
        <v>0</v>
      </c>
      <c r="M391" s="116">
        <v>0</v>
      </c>
      <c r="N391" s="116">
        <v>46204.78</v>
      </c>
      <c r="O391" s="117">
        <v>0</v>
      </c>
      <c r="P391" s="118">
        <v>0</v>
      </c>
      <c r="Q391" s="118">
        <v>0</v>
      </c>
      <c r="R391" s="119">
        <v>46204.78</v>
      </c>
      <c r="S391" s="120">
        <v>0</v>
      </c>
      <c r="T391" s="121">
        <v>46204.78</v>
      </c>
      <c r="U391" s="120"/>
      <c r="V391" s="160">
        <v>0</v>
      </c>
      <c r="W391" s="161">
        <v>46204.78</v>
      </c>
    </row>
    <row r="392" spans="1:23" ht="11.25" customHeight="1">
      <c r="A392" s="113"/>
      <c r="B392" s="113"/>
      <c r="C392" s="113" t="s">
        <v>479</v>
      </c>
      <c r="D392" s="113"/>
      <c r="E392" s="114"/>
      <c r="F392" s="115">
        <v>37026.19</v>
      </c>
      <c r="G392" s="116">
        <v>0</v>
      </c>
      <c r="H392" s="116">
        <v>0</v>
      </c>
      <c r="I392" s="116">
        <v>0</v>
      </c>
      <c r="J392" s="116">
        <v>0</v>
      </c>
      <c r="K392" s="116">
        <v>0</v>
      </c>
      <c r="L392" s="116">
        <v>-12178</v>
      </c>
      <c r="M392" s="116">
        <v>0</v>
      </c>
      <c r="N392" s="116">
        <v>0</v>
      </c>
      <c r="O392" s="117">
        <v>0</v>
      </c>
      <c r="P392" s="118">
        <v>0</v>
      </c>
      <c r="Q392" s="118">
        <v>0</v>
      </c>
      <c r="R392" s="119">
        <v>24848.190000000002</v>
      </c>
      <c r="S392" s="120">
        <v>0</v>
      </c>
      <c r="T392" s="121">
        <v>24848.190000000002</v>
      </c>
      <c r="U392" s="120"/>
      <c r="V392" s="160">
        <v>24848.190000000002</v>
      </c>
      <c r="W392" s="161">
        <v>0</v>
      </c>
    </row>
    <row r="393" spans="1:23" ht="11.25" customHeight="1">
      <c r="A393" s="113"/>
      <c r="B393" s="113"/>
      <c r="C393" s="113" t="s">
        <v>480</v>
      </c>
      <c r="D393" s="113"/>
      <c r="E393" s="114"/>
      <c r="F393" s="115">
        <v>25715.97</v>
      </c>
      <c r="G393" s="116">
        <v>0</v>
      </c>
      <c r="H393" s="116">
        <v>0</v>
      </c>
      <c r="I393" s="116">
        <v>0</v>
      </c>
      <c r="J393" s="116">
        <v>0</v>
      </c>
      <c r="K393" s="116">
        <v>0</v>
      </c>
      <c r="L393" s="116">
        <v>0</v>
      </c>
      <c r="M393" s="116">
        <v>0</v>
      </c>
      <c r="N393" s="116">
        <v>0</v>
      </c>
      <c r="O393" s="117">
        <v>0</v>
      </c>
      <c r="P393" s="118">
        <v>0</v>
      </c>
      <c r="Q393" s="118">
        <v>0</v>
      </c>
      <c r="R393" s="119">
        <v>25715.97</v>
      </c>
      <c r="S393" s="120">
        <v>0</v>
      </c>
      <c r="T393" s="121">
        <v>25715.97</v>
      </c>
      <c r="U393" s="120"/>
      <c r="V393" s="160">
        <v>25715.97</v>
      </c>
      <c r="W393" s="161">
        <v>0</v>
      </c>
    </row>
    <row r="394" spans="1:23" ht="11.25" customHeight="1">
      <c r="A394" s="113"/>
      <c r="B394" s="113"/>
      <c r="C394" s="113" t="s">
        <v>481</v>
      </c>
      <c r="D394" s="113"/>
      <c r="E394" s="114"/>
      <c r="F394" s="115">
        <v>0</v>
      </c>
      <c r="G394" s="116">
        <v>0</v>
      </c>
      <c r="H394" s="116">
        <v>0</v>
      </c>
      <c r="I394" s="116">
        <v>0</v>
      </c>
      <c r="J394" s="116">
        <v>0</v>
      </c>
      <c r="K394" s="116">
        <v>0</v>
      </c>
      <c r="L394" s="116">
        <v>0</v>
      </c>
      <c r="M394" s="116">
        <v>0</v>
      </c>
      <c r="N394" s="116">
        <v>0</v>
      </c>
      <c r="O394" s="117">
        <v>0</v>
      </c>
      <c r="P394" s="118">
        <v>0</v>
      </c>
      <c r="Q394" s="118">
        <v>0</v>
      </c>
      <c r="R394" s="119">
        <v>0</v>
      </c>
      <c r="S394" s="120">
        <v>0</v>
      </c>
      <c r="T394" s="121">
        <v>0</v>
      </c>
      <c r="U394" s="120"/>
      <c r="V394" s="160">
        <v>0</v>
      </c>
      <c r="W394" s="161">
        <v>0</v>
      </c>
    </row>
    <row r="395" spans="1:23" ht="11.25" customHeight="1">
      <c r="A395" s="113"/>
      <c r="B395" s="113"/>
      <c r="C395" s="113" t="s">
        <v>482</v>
      </c>
      <c r="D395" s="113"/>
      <c r="E395" s="114"/>
      <c r="F395" s="115">
        <v>-6000</v>
      </c>
      <c r="G395" s="116">
        <v>0</v>
      </c>
      <c r="H395" s="116">
        <v>0</v>
      </c>
      <c r="I395" s="116">
        <v>0</v>
      </c>
      <c r="J395" s="116">
        <v>0</v>
      </c>
      <c r="K395" s="116">
        <v>0</v>
      </c>
      <c r="L395" s="116">
        <v>0</v>
      </c>
      <c r="M395" s="116">
        <v>0</v>
      </c>
      <c r="N395" s="116">
        <v>0</v>
      </c>
      <c r="O395" s="117">
        <v>2000</v>
      </c>
      <c r="P395" s="118">
        <v>2000</v>
      </c>
      <c r="Q395" s="118">
        <v>2000</v>
      </c>
      <c r="R395" s="119">
        <v>0</v>
      </c>
      <c r="S395" s="120">
        <v>0</v>
      </c>
      <c r="T395" s="121">
        <v>0</v>
      </c>
      <c r="U395" s="120"/>
      <c r="V395" s="160">
        <v>0</v>
      </c>
      <c r="W395" s="161">
        <v>0</v>
      </c>
    </row>
    <row r="396" spans="1:23" ht="11.25" customHeight="1">
      <c r="A396" s="113"/>
      <c r="B396" s="113"/>
      <c r="C396" s="113" t="s">
        <v>483</v>
      </c>
      <c r="D396" s="113"/>
      <c r="E396" s="114"/>
      <c r="F396" s="115">
        <v>-478766.33</v>
      </c>
      <c r="G396" s="116">
        <v>-8596.1</v>
      </c>
      <c r="H396" s="116">
        <v>-7230.47</v>
      </c>
      <c r="I396" s="116">
        <v>0</v>
      </c>
      <c r="J396" s="116">
        <v>0</v>
      </c>
      <c r="K396" s="116">
        <v>0</v>
      </c>
      <c r="L396" s="116">
        <v>0</v>
      </c>
      <c r="M396" s="116">
        <v>0</v>
      </c>
      <c r="N396" s="116">
        <v>0</v>
      </c>
      <c r="O396" s="117">
        <v>0</v>
      </c>
      <c r="P396" s="118">
        <v>0</v>
      </c>
      <c r="Q396" s="118">
        <v>0</v>
      </c>
      <c r="R396" s="119">
        <v>-494592.89999999997</v>
      </c>
      <c r="S396" s="120">
        <v>0</v>
      </c>
      <c r="T396" s="121">
        <v>-494592.89999999997</v>
      </c>
      <c r="U396" s="120"/>
      <c r="V396" s="160">
        <v>-494592.89999999997</v>
      </c>
      <c r="W396" s="161">
        <v>0</v>
      </c>
    </row>
    <row r="397" spans="1:23" ht="11.25" customHeight="1">
      <c r="A397" s="113"/>
      <c r="B397" s="113"/>
      <c r="C397" s="113" t="s">
        <v>484</v>
      </c>
      <c r="D397" s="113"/>
      <c r="E397" s="114"/>
      <c r="F397" s="115">
        <v>-4586.75</v>
      </c>
      <c r="G397" s="116">
        <v>1955.28</v>
      </c>
      <c r="H397" s="116">
        <v>78296.13</v>
      </c>
      <c r="I397" s="116">
        <v>-80408.94</v>
      </c>
      <c r="J397" s="116">
        <v>789.45</v>
      </c>
      <c r="K397" s="116">
        <v>-4152.42</v>
      </c>
      <c r="L397" s="116">
        <v>671.73</v>
      </c>
      <c r="M397" s="116">
        <v>-291.54000000000002</v>
      </c>
      <c r="N397" s="116">
        <v>79268.490000000005</v>
      </c>
      <c r="O397" s="117">
        <v>-23847.142578125</v>
      </c>
      <c r="P397" s="118">
        <v>-23847.142578125</v>
      </c>
      <c r="Q397" s="118">
        <v>-23847.142578125</v>
      </c>
      <c r="R397" s="119">
        <v>2.2656250075669959E-3</v>
      </c>
      <c r="S397" s="120">
        <v>0</v>
      </c>
      <c r="T397" s="121">
        <v>2.2656250075669959E-3</v>
      </c>
      <c r="U397" s="120"/>
      <c r="V397" s="160">
        <v>5.8593751418811735E-5</v>
      </c>
      <c r="W397" s="161">
        <v>2.2070312561481842E-3</v>
      </c>
    </row>
    <row r="398" spans="1:23" ht="11.25" customHeight="1">
      <c r="A398" s="113"/>
      <c r="B398" s="113"/>
      <c r="C398" s="113" t="s">
        <v>485</v>
      </c>
      <c r="D398" s="113"/>
      <c r="E398" s="114"/>
      <c r="F398" s="115">
        <v>350</v>
      </c>
      <c r="G398" s="116">
        <v>300</v>
      </c>
      <c r="H398" s="116">
        <v>370</v>
      </c>
      <c r="I398" s="116">
        <v>-110</v>
      </c>
      <c r="J398" s="116">
        <v>-210</v>
      </c>
      <c r="K398" s="116">
        <v>190</v>
      </c>
      <c r="L398" s="116">
        <v>-290</v>
      </c>
      <c r="M398" s="116">
        <v>100</v>
      </c>
      <c r="N398" s="116">
        <v>100</v>
      </c>
      <c r="O398" s="117">
        <v>-266.66665649414063</v>
      </c>
      <c r="P398" s="118">
        <v>-266.66665649414063</v>
      </c>
      <c r="Q398" s="118">
        <v>-266.66665649414063</v>
      </c>
      <c r="R398" s="119">
        <v>3.0517578125E-5</v>
      </c>
      <c r="S398" s="120">
        <v>0</v>
      </c>
      <c r="T398" s="121">
        <v>3.0517578125E-5</v>
      </c>
      <c r="U398" s="120"/>
      <c r="V398" s="160">
        <v>0</v>
      </c>
      <c r="W398" s="161">
        <v>3.0517578125E-5</v>
      </c>
    </row>
    <row r="399" spans="1:23" ht="11.25" customHeight="1">
      <c r="A399" s="113"/>
      <c r="B399" s="113"/>
      <c r="C399" s="113" t="s">
        <v>486</v>
      </c>
      <c r="D399" s="113"/>
      <c r="E399" s="114"/>
      <c r="F399" s="115">
        <v>-1133.33</v>
      </c>
      <c r="G399" s="116">
        <v>108.42</v>
      </c>
      <c r="H399" s="116">
        <v>-9.86</v>
      </c>
      <c r="I399" s="116">
        <v>-39.32</v>
      </c>
      <c r="J399" s="116">
        <v>-17.809999999999999</v>
      </c>
      <c r="K399" s="116">
        <v>18.45</v>
      </c>
      <c r="L399" s="116">
        <v>-68.41</v>
      </c>
      <c r="M399" s="116">
        <v>47.05</v>
      </c>
      <c r="N399" s="116">
        <v>1398.24</v>
      </c>
      <c r="O399" s="117">
        <v>0</v>
      </c>
      <c r="P399" s="118">
        <v>0</v>
      </c>
      <c r="Q399" s="118">
        <v>0</v>
      </c>
      <c r="R399" s="119">
        <v>303.43000000000029</v>
      </c>
      <c r="S399" s="120">
        <v>0</v>
      </c>
      <c r="T399" s="121">
        <v>303.43000000000029</v>
      </c>
      <c r="U399" s="120"/>
      <c r="V399" s="160">
        <v>-1094.8099999999997</v>
      </c>
      <c r="W399" s="161">
        <v>1398.24</v>
      </c>
    </row>
    <row r="400" spans="1:23" ht="11.25" customHeight="1">
      <c r="A400" s="113"/>
      <c r="B400" s="113"/>
      <c r="C400" s="113" t="s">
        <v>487</v>
      </c>
      <c r="D400" s="113"/>
      <c r="E400" s="114"/>
      <c r="F400" s="115">
        <v>18.21</v>
      </c>
      <c r="G400" s="116">
        <v>327.07</v>
      </c>
      <c r="H400" s="116">
        <v>0</v>
      </c>
      <c r="I400" s="116">
        <v>0</v>
      </c>
      <c r="J400" s="116">
        <v>0.04</v>
      </c>
      <c r="K400" s="116">
        <v>395.93</v>
      </c>
      <c r="L400" s="116">
        <v>-395.83</v>
      </c>
      <c r="M400" s="116">
        <v>0.05</v>
      </c>
      <c r="N400" s="116">
        <v>7049.28</v>
      </c>
      <c r="O400" s="117">
        <v>-2464.916748046875</v>
      </c>
      <c r="P400" s="118">
        <v>-2464.916748046875</v>
      </c>
      <c r="Q400" s="118">
        <v>-2464.916748046875</v>
      </c>
      <c r="R400" s="119">
        <v>-2.44140625E-4</v>
      </c>
      <c r="S400" s="120">
        <v>0</v>
      </c>
      <c r="T400" s="121">
        <v>-2.44140625E-4</v>
      </c>
      <c r="U400" s="120"/>
      <c r="V400" s="160">
        <v>-1.2207030977151589E-6</v>
      </c>
      <c r="W400" s="161">
        <v>-2.4291992190228484E-4</v>
      </c>
    </row>
    <row r="401" spans="1:23" ht="11.25" customHeight="1">
      <c r="A401" s="113"/>
      <c r="B401" s="113"/>
      <c r="C401" s="122" t="s">
        <v>488</v>
      </c>
      <c r="D401" s="122"/>
      <c r="E401" s="123"/>
      <c r="F401" s="124">
        <v>-399559.79000000004</v>
      </c>
      <c r="G401" s="125">
        <v>31051.600000000006</v>
      </c>
      <c r="H401" s="125">
        <v>123703.89</v>
      </c>
      <c r="I401" s="125">
        <v>-76279.100000000006</v>
      </c>
      <c r="J401" s="125">
        <v>561.68000000000006</v>
      </c>
      <c r="K401" s="125">
        <v>131272.93</v>
      </c>
      <c r="L401" s="125">
        <v>-12260.51</v>
      </c>
      <c r="M401" s="125">
        <v>-144.44</v>
      </c>
      <c r="N401" s="125">
        <v>134020.79</v>
      </c>
      <c r="O401" s="126">
        <v>-25067.72265625</v>
      </c>
      <c r="P401" s="127">
        <v>-25067.72265625</v>
      </c>
      <c r="Q401" s="127">
        <v>-25067.72265625</v>
      </c>
      <c r="R401" s="128">
        <v>-142836.11796875001</v>
      </c>
      <c r="S401" s="129">
        <v>0</v>
      </c>
      <c r="T401" s="130">
        <v>-142836.11796875001</v>
      </c>
      <c r="U401" s="129"/>
      <c r="V401" s="162">
        <v>-190439.13993286135</v>
      </c>
      <c r="W401" s="131">
        <v>47603.021964111329</v>
      </c>
    </row>
    <row r="402" spans="1:23" ht="11.25" customHeight="1">
      <c r="A402" s="113"/>
      <c r="B402" s="113" t="s">
        <v>489</v>
      </c>
      <c r="C402" s="113"/>
      <c r="D402" s="113"/>
      <c r="E402" s="114"/>
      <c r="F402" s="115"/>
      <c r="G402" s="116"/>
      <c r="H402" s="116"/>
      <c r="I402" s="116"/>
      <c r="J402" s="116"/>
      <c r="K402" s="116"/>
      <c r="L402" s="116"/>
      <c r="M402" s="116"/>
      <c r="N402" s="116"/>
      <c r="O402" s="117"/>
      <c r="P402" s="118"/>
      <c r="Q402" s="118"/>
      <c r="R402" s="119"/>
      <c r="S402" s="120"/>
      <c r="T402" s="121"/>
      <c r="U402" s="120"/>
      <c r="V402" s="160"/>
      <c r="W402" s="161"/>
    </row>
    <row r="403" spans="1:23" ht="11.25" customHeight="1">
      <c r="A403" s="113"/>
      <c r="B403" s="113"/>
      <c r="C403" s="113" t="s">
        <v>490</v>
      </c>
      <c r="D403" s="113"/>
      <c r="E403" s="114"/>
      <c r="F403" s="115">
        <v>0</v>
      </c>
      <c r="G403" s="116">
        <v>0</v>
      </c>
      <c r="H403" s="116">
        <v>0</v>
      </c>
      <c r="I403" s="116">
        <v>0</v>
      </c>
      <c r="J403" s="116">
        <v>0</v>
      </c>
      <c r="K403" s="116">
        <v>0</v>
      </c>
      <c r="L403" s="116">
        <v>0</v>
      </c>
      <c r="M403" s="116">
        <v>0</v>
      </c>
      <c r="N403" s="116">
        <v>0</v>
      </c>
      <c r="O403" s="117">
        <v>0</v>
      </c>
      <c r="P403" s="118">
        <v>0</v>
      </c>
      <c r="Q403" s="118">
        <v>0</v>
      </c>
      <c r="R403" s="119">
        <v>0</v>
      </c>
      <c r="S403" s="120">
        <v>0</v>
      </c>
      <c r="T403" s="121">
        <v>0</v>
      </c>
      <c r="U403" s="120"/>
      <c r="V403" s="160">
        <v>0</v>
      </c>
      <c r="W403" s="161">
        <v>0</v>
      </c>
    </row>
    <row r="404" spans="1:23" ht="11.25" customHeight="1">
      <c r="A404" s="113"/>
      <c r="B404" s="113"/>
      <c r="C404" s="122" t="s">
        <v>491</v>
      </c>
      <c r="D404" s="122"/>
      <c r="E404" s="123"/>
      <c r="F404" s="124">
        <v>0</v>
      </c>
      <c r="G404" s="125">
        <v>0</v>
      </c>
      <c r="H404" s="125">
        <v>0</v>
      </c>
      <c r="I404" s="125">
        <v>0</v>
      </c>
      <c r="J404" s="125">
        <v>0</v>
      </c>
      <c r="K404" s="125">
        <v>0</v>
      </c>
      <c r="L404" s="125">
        <v>0</v>
      </c>
      <c r="M404" s="125">
        <v>0</v>
      </c>
      <c r="N404" s="125">
        <v>0</v>
      </c>
      <c r="O404" s="126">
        <v>0</v>
      </c>
      <c r="P404" s="127">
        <v>0</v>
      </c>
      <c r="Q404" s="127">
        <v>0</v>
      </c>
      <c r="R404" s="128">
        <v>0</v>
      </c>
      <c r="S404" s="129">
        <v>0</v>
      </c>
      <c r="T404" s="130">
        <v>0</v>
      </c>
      <c r="U404" s="129"/>
      <c r="V404" s="162">
        <v>0</v>
      </c>
      <c r="W404" s="131">
        <v>0</v>
      </c>
    </row>
    <row r="405" spans="1:23" ht="11.25" customHeight="1">
      <c r="A405" s="113"/>
      <c r="B405" s="122" t="s">
        <v>492</v>
      </c>
      <c r="C405" s="122"/>
      <c r="D405" s="122"/>
      <c r="E405" s="123"/>
      <c r="F405" s="124">
        <v>-399559.79000000004</v>
      </c>
      <c r="G405" s="125">
        <v>31051.600000000006</v>
      </c>
      <c r="H405" s="125">
        <v>123703.89</v>
      </c>
      <c r="I405" s="125">
        <v>-76279.100000000006</v>
      </c>
      <c r="J405" s="125">
        <v>561.68000000000006</v>
      </c>
      <c r="K405" s="125">
        <v>131272.93</v>
      </c>
      <c r="L405" s="125">
        <v>-12260.51</v>
      </c>
      <c r="M405" s="125">
        <v>-144.44</v>
      </c>
      <c r="N405" s="125">
        <v>134020.79</v>
      </c>
      <c r="O405" s="126">
        <v>-25067.72265625</v>
      </c>
      <c r="P405" s="127">
        <v>-25067.72265625</v>
      </c>
      <c r="Q405" s="127">
        <v>-25067.72265625</v>
      </c>
      <c r="R405" s="128">
        <v>-142836.11796875001</v>
      </c>
      <c r="S405" s="129">
        <v>0</v>
      </c>
      <c r="T405" s="130">
        <v>-142836.11796875001</v>
      </c>
      <c r="U405" s="129"/>
      <c r="V405" s="162">
        <v>-190439.13993286135</v>
      </c>
      <c r="W405" s="131">
        <v>47603.021964111329</v>
      </c>
    </row>
    <row r="406" spans="1:23" ht="11.25" customHeight="1">
      <c r="A406" s="122" t="s">
        <v>507</v>
      </c>
      <c r="B406" s="122"/>
      <c r="C406" s="122"/>
      <c r="D406" s="122"/>
      <c r="E406" s="123"/>
      <c r="F406" s="124">
        <v>-427506.23000000027</v>
      </c>
      <c r="G406" s="125">
        <v>-476229.25999999989</v>
      </c>
      <c r="H406" s="125">
        <v>-318866.77999999962</v>
      </c>
      <c r="I406" s="125">
        <v>-77615.67000000042</v>
      </c>
      <c r="J406" s="125">
        <v>134139.0100000001</v>
      </c>
      <c r="K406" s="125">
        <v>370174.42000000033</v>
      </c>
      <c r="L406" s="125">
        <v>-1133689.82</v>
      </c>
      <c r="M406" s="125">
        <v>1568974.5100000009</v>
      </c>
      <c r="N406" s="125">
        <v>-6256.9499999997497</v>
      </c>
      <c r="O406" s="126">
        <v>-34737.521359954495</v>
      </c>
      <c r="P406" s="127">
        <v>-34737.521359954495</v>
      </c>
      <c r="Q406" s="127">
        <v>-174682.52135995449</v>
      </c>
      <c r="R406" s="128">
        <v>-611034.33407986537</v>
      </c>
      <c r="S406" s="129">
        <v>265258.31999999529</v>
      </c>
      <c r="T406" s="130">
        <v>-876292.65407986066</v>
      </c>
      <c r="U406" s="129"/>
      <c r="V406" s="162">
        <v>73262.226488521061</v>
      </c>
      <c r="W406" s="131">
        <v>-684296.56056838646</v>
      </c>
    </row>
    <row r="407" spans="1:23" ht="11.25" customHeight="1">
      <c r="A407" s="113"/>
      <c r="B407" s="113"/>
      <c r="C407" s="113"/>
      <c r="D407" s="113"/>
      <c r="E407" s="114"/>
      <c r="F407" s="115"/>
      <c r="G407" s="116"/>
      <c r="H407" s="116"/>
      <c r="I407" s="116"/>
      <c r="J407" s="116"/>
      <c r="K407" s="116"/>
      <c r="L407" s="116"/>
      <c r="M407" s="116"/>
      <c r="N407" s="116"/>
      <c r="O407" s="117"/>
      <c r="P407" s="118"/>
      <c r="Q407" s="118"/>
      <c r="R407" s="119"/>
      <c r="S407" s="120"/>
      <c r="T407" s="121"/>
      <c r="U407" s="120"/>
      <c r="V407" s="160"/>
      <c r="W407" s="161"/>
    </row>
    <row r="408" spans="1:23" ht="11.25" customHeight="1">
      <c r="A408" s="144" t="s">
        <v>54</v>
      </c>
      <c r="B408" s="145"/>
      <c r="C408" s="145"/>
      <c r="D408" s="145"/>
      <c r="E408" s="146" t="s">
        <v>495</v>
      </c>
      <c r="F408" s="147" t="s">
        <v>496</v>
      </c>
      <c r="G408" s="148" t="s">
        <v>497</v>
      </c>
      <c r="H408" s="148" t="s">
        <v>498</v>
      </c>
      <c r="I408" s="148" t="s">
        <v>499</v>
      </c>
      <c r="J408" s="148" t="s">
        <v>500</v>
      </c>
      <c r="K408" s="148" t="s">
        <v>501</v>
      </c>
      <c r="L408" s="148" t="s">
        <v>502</v>
      </c>
      <c r="M408" s="148" t="s">
        <v>503</v>
      </c>
      <c r="N408" s="148" t="s">
        <v>504</v>
      </c>
      <c r="O408" s="149" t="s">
        <v>505</v>
      </c>
      <c r="P408" s="150" t="s">
        <v>506</v>
      </c>
      <c r="Q408" s="150" t="s">
        <v>495</v>
      </c>
      <c r="R408" s="151" t="s">
        <v>494</v>
      </c>
      <c r="S408" s="120" t="s">
        <v>22</v>
      </c>
      <c r="T408" s="121"/>
      <c r="U408" s="120"/>
      <c r="V408" s="160"/>
      <c r="W408" s="161"/>
    </row>
    <row r="409" spans="1:23" ht="11.25" customHeight="1">
      <c r="A409" s="152" t="s">
        <v>508</v>
      </c>
      <c r="B409" s="152"/>
      <c r="C409" s="152"/>
      <c r="D409" s="152"/>
      <c r="E409" s="153">
        <v>0</v>
      </c>
      <c r="F409" s="154">
        <v>-427506.23000000027</v>
      </c>
      <c r="G409" s="155">
        <v>-476229.25999999989</v>
      </c>
      <c r="H409" s="155">
        <v>-318866.77999999962</v>
      </c>
      <c r="I409" s="155">
        <v>-77615.67000000042</v>
      </c>
      <c r="J409" s="155">
        <v>134139.0100000001</v>
      </c>
      <c r="K409" s="155">
        <v>370174.42000000033</v>
      </c>
      <c r="L409" s="155">
        <v>-1133689.82</v>
      </c>
      <c r="M409" s="155">
        <v>1568974.5100000009</v>
      </c>
      <c r="N409" s="155">
        <v>-6256.9499999997497</v>
      </c>
      <c r="O409" s="156">
        <v>-34737.521359954495</v>
      </c>
      <c r="P409" s="157">
        <v>-34737.521359954495</v>
      </c>
      <c r="Q409" s="157">
        <v>-174682.52135995449</v>
      </c>
      <c r="R409" s="158">
        <v>-611034.33407986537</v>
      </c>
      <c r="S409" s="120"/>
      <c r="T409" s="121"/>
      <c r="U409" s="120"/>
      <c r="V409" s="160"/>
      <c r="W409" s="161"/>
    </row>
    <row r="410" spans="1:23" ht="11.25" customHeight="1">
      <c r="A410" s="113" t="s">
        <v>509</v>
      </c>
      <c r="B410" s="113"/>
      <c r="C410" s="113"/>
      <c r="D410" s="113"/>
      <c r="E410" s="114">
        <v>6392682.5500000007</v>
      </c>
      <c r="F410" s="115">
        <v>5965176.3200000003</v>
      </c>
      <c r="G410" s="116">
        <v>5488947.0600000005</v>
      </c>
      <c r="H410" s="116">
        <v>5170080.2800000012</v>
      </c>
      <c r="I410" s="116">
        <v>5092464.6100000003</v>
      </c>
      <c r="J410" s="116">
        <v>5226603.62</v>
      </c>
      <c r="K410" s="116">
        <v>5596778.04</v>
      </c>
      <c r="L410" s="116">
        <v>4463088.22</v>
      </c>
      <c r="M410" s="116">
        <v>6032062.7300000004</v>
      </c>
      <c r="N410" s="116">
        <v>6025805.7800000003</v>
      </c>
      <c r="O410" s="117">
        <v>5991068.2586400453</v>
      </c>
      <c r="P410" s="118">
        <v>5956330.7372800913</v>
      </c>
      <c r="Q410" s="118">
        <v>5781648.2159201372</v>
      </c>
      <c r="R410" s="119"/>
      <c r="S410" s="120"/>
      <c r="T410" s="121"/>
      <c r="U410" s="120"/>
      <c r="V410" s="160"/>
      <c r="W410" s="161"/>
    </row>
    <row r="411" spans="1:23" ht="11.25" customHeight="1">
      <c r="A411" s="113" t="s">
        <v>510</v>
      </c>
      <c r="B411" s="113"/>
      <c r="C411" s="113"/>
      <c r="D411" s="113"/>
      <c r="E411" s="114">
        <v>6399217.2963753929</v>
      </c>
      <c r="F411" s="115">
        <v>5908050.0804169793</v>
      </c>
      <c r="G411" s="116">
        <v>5932193.7194585651</v>
      </c>
      <c r="H411" s="116">
        <v>5850652.0021817926</v>
      </c>
      <c r="I411" s="116">
        <v>5743675.3995339265</v>
      </c>
      <c r="J411" s="116">
        <v>5879196.6425678777</v>
      </c>
      <c r="K411" s="116">
        <v>5814447.6318518296</v>
      </c>
      <c r="L411" s="116">
        <v>5749698.6211357815</v>
      </c>
      <c r="M411" s="116">
        <v>6014047.5779197328</v>
      </c>
      <c r="N411" s="116">
        <v>6214302.0559536843</v>
      </c>
      <c r="O411" s="117">
        <v>6285728.8202376356</v>
      </c>
      <c r="P411" s="118">
        <v>6369770.4107715869</v>
      </c>
      <c r="Q411" s="118">
        <v>6664475.769600993</v>
      </c>
      <c r="R411" s="119"/>
      <c r="S411" s="120"/>
      <c r="T411" s="121"/>
      <c r="U411" s="120"/>
      <c r="V411" s="160"/>
      <c r="W411" s="161"/>
    </row>
  </sheetData>
  <mergeCells count="1">
    <mergeCell ref="V5:W5"/>
  </mergeCells>
  <conditionalFormatting sqref="W9">
    <cfRule type="expression" dxfId="699" priority="1" stopIfTrue="1">
      <formula>AND(NOT(ISBLANK(T9)),ABS(W9)&gt;PreviousMonthMinimumDiff)</formula>
    </cfRule>
    <cfRule type="expression" dxfId="698" priority="2" stopIfTrue="1">
      <formula>AND(ISBLANK(T9),ABS(W9)&gt;PreviousMonthMinimumDiff)</formula>
    </cfRule>
  </conditionalFormatting>
  <conditionalFormatting sqref="W10">
    <cfRule type="expression" dxfId="697" priority="3" stopIfTrue="1">
      <formula>AND(NOT(ISBLANK(T10)),ABS(W10)&gt;PreviousMonthMinimumDiff)</formula>
    </cfRule>
    <cfRule type="expression" dxfId="696" priority="4" stopIfTrue="1">
      <formula>AND(ISBLANK(T10),ABS(W10)&gt;PreviousMonthMinimumDiff)</formula>
    </cfRule>
  </conditionalFormatting>
  <conditionalFormatting sqref="W13">
    <cfRule type="expression" dxfId="695" priority="5" stopIfTrue="1">
      <formula>AND(NOT(ISBLANK(T13)),ABS(W13)&gt;PreviousMonthMinimumDiff)</formula>
    </cfRule>
    <cfRule type="expression" dxfId="694" priority="6" stopIfTrue="1">
      <formula>AND(ISBLANK(T13),ABS(W13)&gt;PreviousMonthMinimumDiff)</formula>
    </cfRule>
  </conditionalFormatting>
  <conditionalFormatting sqref="W14">
    <cfRule type="expression" dxfId="693" priority="7" stopIfTrue="1">
      <formula>AND(NOT(ISBLANK(T14)),ABS(W14)&gt;PreviousMonthMinimumDiff)</formula>
    </cfRule>
    <cfRule type="expression" dxfId="692" priority="8" stopIfTrue="1">
      <formula>AND(ISBLANK(T14),ABS(W14)&gt;PreviousMonthMinimumDiff)</formula>
    </cfRule>
  </conditionalFormatting>
  <conditionalFormatting sqref="W15">
    <cfRule type="expression" dxfId="691" priority="9" stopIfTrue="1">
      <formula>AND(NOT(ISBLANK(T15)),ABS(W15)&gt;PreviousMonthMinimumDiff)</formula>
    </cfRule>
    <cfRule type="expression" dxfId="690" priority="10" stopIfTrue="1">
      <formula>AND(ISBLANK(T15),ABS(W15)&gt;PreviousMonthMinimumDiff)</formula>
    </cfRule>
  </conditionalFormatting>
  <conditionalFormatting sqref="W16">
    <cfRule type="expression" dxfId="689" priority="11" stopIfTrue="1">
      <formula>AND(NOT(ISBLANK(T16)),ABS(W16)&gt;PreviousMonthMinimumDiff)</formula>
    </cfRule>
  </conditionalFormatting>
  <conditionalFormatting sqref="W16">
    <cfRule type="expression" dxfId="688" priority="12" stopIfTrue="1">
      <formula>AND(ISBLANK(T16),ABS(W16)&gt;PreviousMonthMinimumDiff)</formula>
    </cfRule>
  </conditionalFormatting>
  <conditionalFormatting sqref="W17">
    <cfRule type="expression" dxfId="687" priority="13" stopIfTrue="1">
      <formula>AND(NOT(ISBLANK(T17)),ABS(W17)&gt;PreviousMonthMinimumDiff)</formula>
    </cfRule>
  </conditionalFormatting>
  <conditionalFormatting sqref="W17">
    <cfRule type="expression" dxfId="686" priority="14" stopIfTrue="1">
      <formula>AND(ISBLANK(T17),ABS(W17)&gt;PreviousMonthMinimumDiff)</formula>
    </cfRule>
  </conditionalFormatting>
  <conditionalFormatting sqref="W18">
    <cfRule type="expression" dxfId="685" priority="15" stopIfTrue="1">
      <formula>AND(NOT(ISBLANK(T18)),ABS(W18)&gt;PreviousMonthMinimumDiff)</formula>
    </cfRule>
  </conditionalFormatting>
  <conditionalFormatting sqref="W18">
    <cfRule type="expression" dxfId="684" priority="16" stopIfTrue="1">
      <formula>AND(ISBLANK(T18),ABS(W18)&gt;PreviousMonthMinimumDiff)</formula>
    </cfRule>
  </conditionalFormatting>
  <conditionalFormatting sqref="W21">
    <cfRule type="expression" dxfId="683" priority="17" stopIfTrue="1">
      <formula>AND(NOT(ISBLANK(T21)),ABS(W21)&gt;PreviousMonthMinimumDiff)</formula>
    </cfRule>
  </conditionalFormatting>
  <conditionalFormatting sqref="W21">
    <cfRule type="expression" dxfId="682" priority="18" stopIfTrue="1">
      <formula>AND(ISBLANK(T21),ABS(W21)&gt;PreviousMonthMinimumDiff)</formula>
    </cfRule>
  </conditionalFormatting>
  <conditionalFormatting sqref="W22">
    <cfRule type="expression" dxfId="681" priority="19" stopIfTrue="1">
      <formula>AND(NOT(ISBLANK(T22)),ABS(W22)&gt;PreviousMonthMinimumDiff)</formula>
    </cfRule>
  </conditionalFormatting>
  <conditionalFormatting sqref="W22">
    <cfRule type="expression" dxfId="680" priority="20" stopIfTrue="1">
      <formula>AND(ISBLANK(T22),ABS(W22)&gt;PreviousMonthMinimumDiff)</formula>
    </cfRule>
  </conditionalFormatting>
  <conditionalFormatting sqref="W23">
    <cfRule type="expression" dxfId="679" priority="21" stopIfTrue="1">
      <formula>AND(NOT(ISBLANK(T23)),ABS(W23)&gt;PreviousMonthMinimumDiff)</formula>
    </cfRule>
  </conditionalFormatting>
  <conditionalFormatting sqref="W23">
    <cfRule type="expression" dxfId="678" priority="22" stopIfTrue="1">
      <formula>AND(ISBLANK(T23),ABS(W23)&gt;PreviousMonthMinimumDiff)</formula>
    </cfRule>
  </conditionalFormatting>
  <conditionalFormatting sqref="W24">
    <cfRule type="expression" dxfId="677" priority="23" stopIfTrue="1">
      <formula>AND(NOT(ISBLANK(T24)),ABS(W24)&gt;PreviousMonthMinimumDiff)</formula>
    </cfRule>
  </conditionalFormatting>
  <conditionalFormatting sqref="W24">
    <cfRule type="expression" dxfId="676" priority="24" stopIfTrue="1">
      <formula>AND(ISBLANK(T24),ABS(W24)&gt;PreviousMonthMinimumDiff)</formula>
    </cfRule>
  </conditionalFormatting>
  <conditionalFormatting sqref="W25">
    <cfRule type="expression" dxfId="675" priority="25" stopIfTrue="1">
      <formula>AND(NOT(ISBLANK(T25)),ABS(W25)&gt;PreviousMonthMinimumDiff)</formula>
    </cfRule>
  </conditionalFormatting>
  <conditionalFormatting sqref="W25">
    <cfRule type="expression" dxfId="674" priority="26" stopIfTrue="1">
      <formula>AND(ISBLANK(T25),ABS(W25)&gt;PreviousMonthMinimumDiff)</formula>
    </cfRule>
  </conditionalFormatting>
  <conditionalFormatting sqref="W26">
    <cfRule type="expression" dxfId="673" priority="27" stopIfTrue="1">
      <formula>AND(NOT(ISBLANK(T26)),ABS(W26)&gt;PreviousMonthMinimumDiff)</formula>
    </cfRule>
  </conditionalFormatting>
  <conditionalFormatting sqref="W26">
    <cfRule type="expression" dxfId="672" priority="28" stopIfTrue="1">
      <formula>AND(ISBLANK(T26),ABS(W26)&gt;PreviousMonthMinimumDiff)</formula>
    </cfRule>
  </conditionalFormatting>
  <conditionalFormatting sqref="W27">
    <cfRule type="expression" dxfId="671" priority="29" stopIfTrue="1">
      <formula>AND(NOT(ISBLANK(T27)),ABS(W27)&gt;PreviousMonthMinimumDiff)</formula>
    </cfRule>
  </conditionalFormatting>
  <conditionalFormatting sqref="W27">
    <cfRule type="expression" dxfId="670" priority="30" stopIfTrue="1">
      <formula>AND(ISBLANK(T27),ABS(W27)&gt;PreviousMonthMinimumDiff)</formula>
    </cfRule>
  </conditionalFormatting>
  <conditionalFormatting sqref="W28">
    <cfRule type="expression" dxfId="669" priority="31" stopIfTrue="1">
      <formula>AND(NOT(ISBLANK(T28)),ABS(W28)&gt;PreviousMonthMinimumDiff)</formula>
    </cfRule>
  </conditionalFormatting>
  <conditionalFormatting sqref="W28">
    <cfRule type="expression" dxfId="668" priority="32" stopIfTrue="1">
      <formula>AND(ISBLANK(T28),ABS(W28)&gt;PreviousMonthMinimumDiff)</formula>
    </cfRule>
  </conditionalFormatting>
  <conditionalFormatting sqref="W29">
    <cfRule type="expression" dxfId="667" priority="33" stopIfTrue="1">
      <formula>AND(NOT(ISBLANK(T29)),ABS(W29)&gt;PreviousMonthMinimumDiff)</formula>
    </cfRule>
  </conditionalFormatting>
  <conditionalFormatting sqref="W29">
    <cfRule type="expression" dxfId="666" priority="34" stopIfTrue="1">
      <formula>AND(ISBLANK(T29),ABS(W29)&gt;PreviousMonthMinimumDiff)</formula>
    </cfRule>
  </conditionalFormatting>
  <conditionalFormatting sqref="W30">
    <cfRule type="expression" dxfId="665" priority="35" stopIfTrue="1">
      <formula>AND(NOT(ISBLANK(T30)),ABS(W30)&gt;PreviousMonthMinimumDiff)</formula>
    </cfRule>
  </conditionalFormatting>
  <conditionalFormatting sqref="W30">
    <cfRule type="expression" dxfId="664" priority="36" stopIfTrue="1">
      <formula>AND(ISBLANK(T30),ABS(W30)&gt;PreviousMonthMinimumDiff)</formula>
    </cfRule>
  </conditionalFormatting>
  <conditionalFormatting sqref="W31">
    <cfRule type="expression" dxfId="663" priority="37" stopIfTrue="1">
      <formula>AND(NOT(ISBLANK(T31)),ABS(W31)&gt;PreviousMonthMinimumDiff)</formula>
    </cfRule>
  </conditionalFormatting>
  <conditionalFormatting sqref="W31">
    <cfRule type="expression" dxfId="662" priority="38" stopIfTrue="1">
      <formula>AND(ISBLANK(T31),ABS(W31)&gt;PreviousMonthMinimumDiff)</formula>
    </cfRule>
  </conditionalFormatting>
  <conditionalFormatting sqref="W32">
    <cfRule type="expression" dxfId="661" priority="39" stopIfTrue="1">
      <formula>AND(NOT(ISBLANK(T32)),ABS(W32)&gt;PreviousMonthMinimumDiff)</formula>
    </cfRule>
  </conditionalFormatting>
  <conditionalFormatting sqref="W32">
    <cfRule type="expression" dxfId="660" priority="40" stopIfTrue="1">
      <formula>AND(ISBLANK(T32),ABS(W32)&gt;PreviousMonthMinimumDiff)</formula>
    </cfRule>
  </conditionalFormatting>
  <conditionalFormatting sqref="W33">
    <cfRule type="expression" dxfId="659" priority="41" stopIfTrue="1">
      <formula>AND(NOT(ISBLANK(T33)),ABS(W33)&gt;PreviousMonthMinimumDiff)</formula>
    </cfRule>
  </conditionalFormatting>
  <conditionalFormatting sqref="W33">
    <cfRule type="expression" dxfId="658" priority="42" stopIfTrue="1">
      <formula>AND(ISBLANK(T33),ABS(W33)&gt;PreviousMonthMinimumDiff)</formula>
    </cfRule>
  </conditionalFormatting>
  <conditionalFormatting sqref="W36">
    <cfRule type="expression" dxfId="657" priority="43" stopIfTrue="1">
      <formula>AND(NOT(ISBLANK(T36)),ABS(W36)&gt;PreviousMonthMinimumDiff)</formula>
    </cfRule>
  </conditionalFormatting>
  <conditionalFormatting sqref="W36">
    <cfRule type="expression" dxfId="656" priority="44" stopIfTrue="1">
      <formula>AND(ISBLANK(T36),ABS(W36)&gt;PreviousMonthMinimumDiff)</formula>
    </cfRule>
  </conditionalFormatting>
  <conditionalFormatting sqref="W39">
    <cfRule type="expression" dxfId="655" priority="45" stopIfTrue="1">
      <formula>AND(NOT(ISBLANK(T39)),ABS(W39)&gt;PreviousMonthMinimumDiff)</formula>
    </cfRule>
  </conditionalFormatting>
  <conditionalFormatting sqref="W39">
    <cfRule type="expression" dxfId="654" priority="46" stopIfTrue="1">
      <formula>AND(ISBLANK(T39),ABS(W39)&gt;PreviousMonthMinimumDiff)</formula>
    </cfRule>
  </conditionalFormatting>
  <conditionalFormatting sqref="W40">
    <cfRule type="expression" dxfId="653" priority="47" stopIfTrue="1">
      <formula>AND(NOT(ISBLANK(T40)),ABS(W40)&gt;PreviousMonthMinimumDiff)</formula>
    </cfRule>
  </conditionalFormatting>
  <conditionalFormatting sqref="W40">
    <cfRule type="expression" dxfId="652" priority="48" stopIfTrue="1">
      <formula>AND(ISBLANK(T40),ABS(W40)&gt;PreviousMonthMinimumDiff)</formula>
    </cfRule>
  </conditionalFormatting>
  <conditionalFormatting sqref="W41">
    <cfRule type="expression" dxfId="651" priority="49" stopIfTrue="1">
      <formula>AND(NOT(ISBLANK(T41)),ABS(W41)&gt;PreviousMonthMinimumDiff)</formula>
    </cfRule>
  </conditionalFormatting>
  <conditionalFormatting sqref="W41">
    <cfRule type="expression" dxfId="650" priority="50" stopIfTrue="1">
      <formula>AND(ISBLANK(T41),ABS(W41)&gt;PreviousMonthMinimumDiff)</formula>
    </cfRule>
  </conditionalFormatting>
  <conditionalFormatting sqref="W42">
    <cfRule type="expression" dxfId="649" priority="51" stopIfTrue="1">
      <formula>AND(NOT(ISBLANK(T42)),ABS(W42)&gt;PreviousMonthMinimumDiff)</formula>
    </cfRule>
  </conditionalFormatting>
  <conditionalFormatting sqref="W42">
    <cfRule type="expression" dxfId="648" priority="52" stopIfTrue="1">
      <formula>AND(ISBLANK(T42),ABS(W42)&gt;PreviousMonthMinimumDiff)</formula>
    </cfRule>
  </conditionalFormatting>
  <conditionalFormatting sqref="W43">
    <cfRule type="expression" dxfId="647" priority="53" stopIfTrue="1">
      <formula>AND(NOT(ISBLANK(T43)),ABS(W43)&gt;PreviousMonthMinimumDiff)</formula>
    </cfRule>
  </conditionalFormatting>
  <conditionalFormatting sqref="W43">
    <cfRule type="expression" dxfId="646" priority="54" stopIfTrue="1">
      <formula>AND(ISBLANK(T43),ABS(W43)&gt;PreviousMonthMinimumDiff)</formula>
    </cfRule>
  </conditionalFormatting>
  <conditionalFormatting sqref="W44">
    <cfRule type="expression" dxfId="645" priority="55" stopIfTrue="1">
      <formula>AND(NOT(ISBLANK(T44)),ABS(W44)&gt;PreviousMonthMinimumDiff)</formula>
    </cfRule>
  </conditionalFormatting>
  <conditionalFormatting sqref="W44">
    <cfRule type="expression" dxfId="644" priority="56" stopIfTrue="1">
      <formula>AND(ISBLANK(T44),ABS(W44)&gt;PreviousMonthMinimumDiff)</formula>
    </cfRule>
  </conditionalFormatting>
  <conditionalFormatting sqref="W45">
    <cfRule type="expression" dxfId="643" priority="57" stopIfTrue="1">
      <formula>AND(NOT(ISBLANK(T45)),ABS(W45)&gt;PreviousMonthMinimumDiff)</formula>
    </cfRule>
  </conditionalFormatting>
  <conditionalFormatting sqref="W45">
    <cfRule type="expression" dxfId="642" priority="58" stopIfTrue="1">
      <formula>AND(ISBLANK(T45),ABS(W45)&gt;PreviousMonthMinimumDiff)</formula>
    </cfRule>
  </conditionalFormatting>
  <conditionalFormatting sqref="W50">
    <cfRule type="expression" dxfId="641" priority="59" stopIfTrue="1">
      <formula>AND(NOT(ISBLANK(T50)),ABS(W50)&gt;PreviousMonthMinimumDiff)</formula>
    </cfRule>
  </conditionalFormatting>
  <conditionalFormatting sqref="W50">
    <cfRule type="expression" dxfId="640" priority="60" stopIfTrue="1">
      <formula>AND(ISBLANK(T50),ABS(W50)&gt;PreviousMonthMinimumDiff)</formula>
    </cfRule>
  </conditionalFormatting>
  <conditionalFormatting sqref="W51">
    <cfRule type="expression" dxfId="639" priority="61" stopIfTrue="1">
      <formula>AND(NOT(ISBLANK(T51)),ABS(W51)&gt;PreviousMonthMinimumDiff)</formula>
    </cfRule>
  </conditionalFormatting>
  <conditionalFormatting sqref="W51">
    <cfRule type="expression" dxfId="638" priority="62" stopIfTrue="1">
      <formula>AND(ISBLANK(T51),ABS(W51)&gt;PreviousMonthMinimumDiff)</formula>
    </cfRule>
  </conditionalFormatting>
  <conditionalFormatting sqref="W52">
    <cfRule type="expression" dxfId="637" priority="63" stopIfTrue="1">
      <formula>AND(NOT(ISBLANK(T52)),ABS(W52)&gt;PreviousMonthMinimumDiff)</formula>
    </cfRule>
  </conditionalFormatting>
  <conditionalFormatting sqref="W52">
    <cfRule type="expression" dxfId="636" priority="64" stopIfTrue="1">
      <formula>AND(ISBLANK(T52),ABS(W52)&gt;PreviousMonthMinimumDiff)</formula>
    </cfRule>
  </conditionalFormatting>
  <conditionalFormatting sqref="W53">
    <cfRule type="expression" dxfId="635" priority="65" stopIfTrue="1">
      <formula>AND(NOT(ISBLANK(T53)),ABS(W53)&gt;PreviousMonthMinimumDiff)</formula>
    </cfRule>
  </conditionalFormatting>
  <conditionalFormatting sqref="W53">
    <cfRule type="expression" dxfId="634" priority="66" stopIfTrue="1">
      <formula>AND(ISBLANK(T53),ABS(W53)&gt;PreviousMonthMinimumDiff)</formula>
    </cfRule>
  </conditionalFormatting>
  <conditionalFormatting sqref="W54">
    <cfRule type="expression" dxfId="633" priority="67" stopIfTrue="1">
      <formula>AND(NOT(ISBLANK(T54)),ABS(W54)&gt;PreviousMonthMinimumDiff)</formula>
    </cfRule>
  </conditionalFormatting>
  <conditionalFormatting sqref="W54">
    <cfRule type="expression" dxfId="632" priority="68" stopIfTrue="1">
      <formula>AND(ISBLANK(T54),ABS(W54)&gt;PreviousMonthMinimumDiff)</formula>
    </cfRule>
  </conditionalFormatting>
  <conditionalFormatting sqref="W55">
    <cfRule type="expression" dxfId="631" priority="69" stopIfTrue="1">
      <formula>AND(NOT(ISBLANK(T55)),ABS(W55)&gt;PreviousMonthMinimumDiff)</formula>
    </cfRule>
  </conditionalFormatting>
  <conditionalFormatting sqref="W55">
    <cfRule type="expression" dxfId="630" priority="70" stopIfTrue="1">
      <formula>AND(ISBLANK(T55),ABS(W55)&gt;PreviousMonthMinimumDiff)</formula>
    </cfRule>
  </conditionalFormatting>
  <conditionalFormatting sqref="W56">
    <cfRule type="expression" dxfId="629" priority="71" stopIfTrue="1">
      <formula>AND(NOT(ISBLANK(T56)),ABS(W56)&gt;PreviousMonthMinimumDiff)</formula>
    </cfRule>
  </conditionalFormatting>
  <conditionalFormatting sqref="W56">
    <cfRule type="expression" dxfId="628" priority="72" stopIfTrue="1">
      <formula>AND(ISBLANK(T56),ABS(W56)&gt;PreviousMonthMinimumDiff)</formula>
    </cfRule>
  </conditionalFormatting>
  <conditionalFormatting sqref="W57">
    <cfRule type="expression" dxfId="627" priority="73" stopIfTrue="1">
      <formula>AND(NOT(ISBLANK(T57)),ABS(W57)&gt;PreviousMonthMinimumDiff)</formula>
    </cfRule>
  </conditionalFormatting>
  <conditionalFormatting sqref="W57">
    <cfRule type="expression" dxfId="626" priority="74" stopIfTrue="1">
      <formula>AND(ISBLANK(T57),ABS(W57)&gt;PreviousMonthMinimumDiff)</formula>
    </cfRule>
  </conditionalFormatting>
  <conditionalFormatting sqref="W58">
    <cfRule type="expression" dxfId="625" priority="75" stopIfTrue="1">
      <formula>AND(NOT(ISBLANK(T58)),ABS(W58)&gt;PreviousMonthMinimumDiff)</formula>
    </cfRule>
  </conditionalFormatting>
  <conditionalFormatting sqref="W58">
    <cfRule type="expression" dxfId="624" priority="76" stopIfTrue="1">
      <formula>AND(ISBLANK(T58),ABS(W58)&gt;PreviousMonthMinimumDiff)</formula>
    </cfRule>
  </conditionalFormatting>
  <conditionalFormatting sqref="W59">
    <cfRule type="expression" dxfId="623" priority="77" stopIfTrue="1">
      <formula>AND(NOT(ISBLANK(T59)),ABS(W59)&gt;PreviousMonthMinimumDiff)</formula>
    </cfRule>
  </conditionalFormatting>
  <conditionalFormatting sqref="W59">
    <cfRule type="expression" dxfId="622" priority="78" stopIfTrue="1">
      <formula>AND(ISBLANK(T59),ABS(W59)&gt;PreviousMonthMinimumDiff)</formula>
    </cfRule>
  </conditionalFormatting>
  <conditionalFormatting sqref="W60">
    <cfRule type="expression" dxfId="621" priority="79" stopIfTrue="1">
      <formula>AND(NOT(ISBLANK(T60)),ABS(W60)&gt;PreviousMonthMinimumDiff)</formula>
    </cfRule>
  </conditionalFormatting>
  <conditionalFormatting sqref="W60">
    <cfRule type="expression" dxfId="620" priority="80" stopIfTrue="1">
      <formula>AND(ISBLANK(T60),ABS(W60)&gt;PreviousMonthMinimumDiff)</formula>
    </cfRule>
  </conditionalFormatting>
  <conditionalFormatting sqref="W61">
    <cfRule type="expression" dxfId="619" priority="81" stopIfTrue="1">
      <formula>AND(NOT(ISBLANK(T61)),ABS(W61)&gt;PreviousMonthMinimumDiff)</formula>
    </cfRule>
  </conditionalFormatting>
  <conditionalFormatting sqref="W61">
    <cfRule type="expression" dxfId="618" priority="82" stopIfTrue="1">
      <formula>AND(ISBLANK(T61),ABS(W61)&gt;PreviousMonthMinimumDiff)</formula>
    </cfRule>
  </conditionalFormatting>
  <conditionalFormatting sqref="W62">
    <cfRule type="expression" dxfId="617" priority="83" stopIfTrue="1">
      <formula>AND(NOT(ISBLANK(T62)),ABS(W62)&gt;PreviousMonthMinimumDiff)</formula>
    </cfRule>
  </conditionalFormatting>
  <conditionalFormatting sqref="W62">
    <cfRule type="expression" dxfId="616" priority="84" stopIfTrue="1">
      <formula>AND(ISBLANK(T62),ABS(W62)&gt;PreviousMonthMinimumDiff)</formula>
    </cfRule>
  </conditionalFormatting>
  <conditionalFormatting sqref="W63">
    <cfRule type="expression" dxfId="615" priority="85" stopIfTrue="1">
      <formula>AND(NOT(ISBLANK(T63)),ABS(W63)&gt;PreviousMonthMinimumDiff)</formula>
    </cfRule>
  </conditionalFormatting>
  <conditionalFormatting sqref="W63">
    <cfRule type="expression" dxfId="614" priority="86" stopIfTrue="1">
      <formula>AND(ISBLANK(T63),ABS(W63)&gt;PreviousMonthMinimumDiff)</formula>
    </cfRule>
  </conditionalFormatting>
  <conditionalFormatting sqref="W64">
    <cfRule type="expression" dxfId="613" priority="87" stopIfTrue="1">
      <formula>AND(NOT(ISBLANK(T64)),ABS(W64)&gt;PreviousMonthMinimumDiff)</formula>
    </cfRule>
  </conditionalFormatting>
  <conditionalFormatting sqref="W64">
    <cfRule type="expression" dxfId="612" priority="88" stopIfTrue="1">
      <formula>AND(ISBLANK(T64),ABS(W64)&gt;PreviousMonthMinimumDiff)</formula>
    </cfRule>
  </conditionalFormatting>
  <conditionalFormatting sqref="W65">
    <cfRule type="expression" dxfId="611" priority="89" stopIfTrue="1">
      <formula>AND(NOT(ISBLANK(T65)),ABS(W65)&gt;PreviousMonthMinimumDiff)</formula>
    </cfRule>
  </conditionalFormatting>
  <conditionalFormatting sqref="W65">
    <cfRule type="expression" dxfId="610" priority="90" stopIfTrue="1">
      <formula>AND(ISBLANK(T65),ABS(W65)&gt;PreviousMonthMinimumDiff)</formula>
    </cfRule>
  </conditionalFormatting>
  <conditionalFormatting sqref="W66">
    <cfRule type="expression" dxfId="609" priority="91" stopIfTrue="1">
      <formula>AND(NOT(ISBLANK(T66)),ABS(W66)&gt;PreviousMonthMinimumDiff)</formula>
    </cfRule>
  </conditionalFormatting>
  <conditionalFormatting sqref="W66">
    <cfRule type="expression" dxfId="608" priority="92" stopIfTrue="1">
      <formula>AND(ISBLANK(T66),ABS(W66)&gt;PreviousMonthMinimumDiff)</formula>
    </cfRule>
  </conditionalFormatting>
  <conditionalFormatting sqref="W67">
    <cfRule type="expression" dxfId="607" priority="93" stopIfTrue="1">
      <formula>AND(NOT(ISBLANK(T67)),ABS(W67)&gt;PreviousMonthMinimumDiff)</formula>
    </cfRule>
  </conditionalFormatting>
  <conditionalFormatting sqref="W67">
    <cfRule type="expression" dxfId="606" priority="94" stopIfTrue="1">
      <formula>AND(ISBLANK(T67),ABS(W67)&gt;PreviousMonthMinimumDiff)</formula>
    </cfRule>
  </conditionalFormatting>
  <conditionalFormatting sqref="W68">
    <cfRule type="expression" dxfId="605" priority="95" stopIfTrue="1">
      <formula>AND(NOT(ISBLANK(T68)),ABS(W68)&gt;PreviousMonthMinimumDiff)</formula>
    </cfRule>
  </conditionalFormatting>
  <conditionalFormatting sqref="W68">
    <cfRule type="expression" dxfId="604" priority="96" stopIfTrue="1">
      <formula>AND(ISBLANK(T68),ABS(W68)&gt;PreviousMonthMinimumDiff)</formula>
    </cfRule>
  </conditionalFormatting>
  <conditionalFormatting sqref="W69">
    <cfRule type="expression" dxfId="603" priority="97" stopIfTrue="1">
      <formula>AND(NOT(ISBLANK(T69)),ABS(W69)&gt;PreviousMonthMinimumDiff)</formula>
    </cfRule>
  </conditionalFormatting>
  <conditionalFormatting sqref="W69">
    <cfRule type="expression" dxfId="602" priority="98" stopIfTrue="1">
      <formula>AND(ISBLANK(T69),ABS(W69)&gt;PreviousMonthMinimumDiff)</formula>
    </cfRule>
  </conditionalFormatting>
  <conditionalFormatting sqref="W70">
    <cfRule type="expression" dxfId="601" priority="99" stopIfTrue="1">
      <formula>AND(NOT(ISBLANK(T70)),ABS(W70)&gt;PreviousMonthMinimumDiff)</formula>
    </cfRule>
  </conditionalFormatting>
  <conditionalFormatting sqref="W70">
    <cfRule type="expression" dxfId="600" priority="100" stopIfTrue="1">
      <formula>AND(ISBLANK(T70),ABS(W70)&gt;PreviousMonthMinimumDiff)</formula>
    </cfRule>
  </conditionalFormatting>
  <conditionalFormatting sqref="W71">
    <cfRule type="expression" dxfId="599" priority="101" stopIfTrue="1">
      <formula>AND(NOT(ISBLANK(T71)),ABS(W71)&gt;PreviousMonthMinimumDiff)</formula>
    </cfRule>
  </conditionalFormatting>
  <conditionalFormatting sqref="W71">
    <cfRule type="expression" dxfId="598" priority="102" stopIfTrue="1">
      <formula>AND(ISBLANK(T71),ABS(W71)&gt;PreviousMonthMinimumDiff)</formula>
    </cfRule>
  </conditionalFormatting>
  <conditionalFormatting sqref="W72">
    <cfRule type="expression" dxfId="597" priority="103" stopIfTrue="1">
      <formula>AND(NOT(ISBLANK(T72)),ABS(W72)&gt;PreviousMonthMinimumDiff)</formula>
    </cfRule>
  </conditionalFormatting>
  <conditionalFormatting sqref="W72">
    <cfRule type="expression" dxfId="596" priority="104" stopIfTrue="1">
      <formula>AND(ISBLANK(T72),ABS(W72)&gt;PreviousMonthMinimumDiff)</formula>
    </cfRule>
  </conditionalFormatting>
  <conditionalFormatting sqref="W73">
    <cfRule type="expression" dxfId="595" priority="105" stopIfTrue="1">
      <formula>AND(NOT(ISBLANK(T73)),ABS(W73)&gt;PreviousMonthMinimumDiff)</formula>
    </cfRule>
  </conditionalFormatting>
  <conditionalFormatting sqref="W73">
    <cfRule type="expression" dxfId="594" priority="106" stopIfTrue="1">
      <formula>AND(ISBLANK(T73),ABS(W73)&gt;PreviousMonthMinimumDiff)</formula>
    </cfRule>
  </conditionalFormatting>
  <conditionalFormatting sqref="W74">
    <cfRule type="expression" dxfId="593" priority="107" stopIfTrue="1">
      <formula>AND(NOT(ISBLANK(T74)),ABS(W74)&gt;PreviousMonthMinimumDiff)</formula>
    </cfRule>
  </conditionalFormatting>
  <conditionalFormatting sqref="W74">
    <cfRule type="expression" dxfId="592" priority="108" stopIfTrue="1">
      <formula>AND(ISBLANK(T74),ABS(W74)&gt;PreviousMonthMinimumDiff)</formula>
    </cfRule>
  </conditionalFormatting>
  <conditionalFormatting sqref="W75">
    <cfRule type="expression" dxfId="591" priority="109" stopIfTrue="1">
      <formula>AND(NOT(ISBLANK(T75)),ABS(W75)&gt;PreviousMonthMinimumDiff)</formula>
    </cfRule>
  </conditionalFormatting>
  <conditionalFormatting sqref="W75">
    <cfRule type="expression" dxfId="590" priority="110" stopIfTrue="1">
      <formula>AND(ISBLANK(T75),ABS(W75)&gt;PreviousMonthMinimumDiff)</formula>
    </cfRule>
  </conditionalFormatting>
  <conditionalFormatting sqref="W76">
    <cfRule type="expression" dxfId="589" priority="111" stopIfTrue="1">
      <formula>AND(NOT(ISBLANK(T76)),ABS(W76)&gt;PreviousMonthMinimumDiff)</formula>
    </cfRule>
  </conditionalFormatting>
  <conditionalFormatting sqref="W76">
    <cfRule type="expression" dxfId="588" priority="112" stopIfTrue="1">
      <formula>AND(ISBLANK(T76),ABS(W76)&gt;PreviousMonthMinimumDiff)</formula>
    </cfRule>
  </conditionalFormatting>
  <conditionalFormatting sqref="W77">
    <cfRule type="expression" dxfId="587" priority="113" stopIfTrue="1">
      <formula>AND(NOT(ISBLANK(T77)),ABS(W77)&gt;PreviousMonthMinimumDiff)</formula>
    </cfRule>
  </conditionalFormatting>
  <conditionalFormatting sqref="W77">
    <cfRule type="expression" dxfId="586" priority="114" stopIfTrue="1">
      <formula>AND(ISBLANK(T77),ABS(W77)&gt;PreviousMonthMinimumDiff)</formula>
    </cfRule>
  </conditionalFormatting>
  <conditionalFormatting sqref="W78">
    <cfRule type="expression" dxfId="585" priority="115" stopIfTrue="1">
      <formula>AND(NOT(ISBLANK(T78)),ABS(W78)&gt;PreviousMonthMinimumDiff)</formula>
    </cfRule>
  </conditionalFormatting>
  <conditionalFormatting sqref="W78">
    <cfRule type="expression" dxfId="584" priority="116" stopIfTrue="1">
      <formula>AND(ISBLANK(T78),ABS(W78)&gt;PreviousMonthMinimumDiff)</formula>
    </cfRule>
  </conditionalFormatting>
  <conditionalFormatting sqref="W79">
    <cfRule type="expression" dxfId="583" priority="117" stopIfTrue="1">
      <formula>AND(NOT(ISBLANK(T79)),ABS(W79)&gt;PreviousMonthMinimumDiff)</formula>
    </cfRule>
  </conditionalFormatting>
  <conditionalFormatting sqref="W79">
    <cfRule type="expression" dxfId="582" priority="118" stopIfTrue="1">
      <formula>AND(ISBLANK(T79),ABS(W79)&gt;PreviousMonthMinimumDiff)</formula>
    </cfRule>
  </conditionalFormatting>
  <conditionalFormatting sqref="W80">
    <cfRule type="expression" dxfId="581" priority="119" stopIfTrue="1">
      <formula>AND(NOT(ISBLANK(T80)),ABS(W80)&gt;PreviousMonthMinimumDiff)</formula>
    </cfRule>
  </conditionalFormatting>
  <conditionalFormatting sqref="W80">
    <cfRule type="expression" dxfId="580" priority="120" stopIfTrue="1">
      <formula>AND(ISBLANK(T80),ABS(W80)&gt;PreviousMonthMinimumDiff)</formula>
    </cfRule>
  </conditionalFormatting>
  <conditionalFormatting sqref="W81">
    <cfRule type="expression" dxfId="579" priority="121" stopIfTrue="1">
      <formula>AND(NOT(ISBLANK(T81)),ABS(W81)&gt;PreviousMonthMinimumDiff)</formula>
    </cfRule>
  </conditionalFormatting>
  <conditionalFormatting sqref="W81">
    <cfRule type="expression" dxfId="578" priority="122" stopIfTrue="1">
      <formula>AND(ISBLANK(T81),ABS(W81)&gt;PreviousMonthMinimumDiff)</formula>
    </cfRule>
  </conditionalFormatting>
  <conditionalFormatting sqref="W82">
    <cfRule type="expression" dxfId="577" priority="123" stopIfTrue="1">
      <formula>AND(NOT(ISBLANK(T82)),ABS(W82)&gt;PreviousMonthMinimumDiff)</formula>
    </cfRule>
  </conditionalFormatting>
  <conditionalFormatting sqref="W82">
    <cfRule type="expression" dxfId="576" priority="124" stopIfTrue="1">
      <formula>AND(ISBLANK(T82),ABS(W82)&gt;PreviousMonthMinimumDiff)</formula>
    </cfRule>
  </conditionalFormatting>
  <conditionalFormatting sqref="W83">
    <cfRule type="expression" dxfId="575" priority="125" stopIfTrue="1">
      <formula>AND(NOT(ISBLANK(T83)),ABS(W83)&gt;PreviousMonthMinimumDiff)</formula>
    </cfRule>
  </conditionalFormatting>
  <conditionalFormatting sqref="W83">
    <cfRule type="expression" dxfId="574" priority="126" stopIfTrue="1">
      <formula>AND(ISBLANK(T83),ABS(W83)&gt;PreviousMonthMinimumDiff)</formula>
    </cfRule>
  </conditionalFormatting>
  <conditionalFormatting sqref="W84">
    <cfRule type="expression" dxfId="573" priority="127" stopIfTrue="1">
      <formula>AND(NOT(ISBLANK(T84)),ABS(W84)&gt;PreviousMonthMinimumDiff)</formula>
    </cfRule>
  </conditionalFormatting>
  <conditionalFormatting sqref="W84">
    <cfRule type="expression" dxfId="572" priority="128" stopIfTrue="1">
      <formula>AND(ISBLANK(T84),ABS(W84)&gt;PreviousMonthMinimumDiff)</formula>
    </cfRule>
  </conditionalFormatting>
  <conditionalFormatting sqref="W85">
    <cfRule type="expression" dxfId="571" priority="129" stopIfTrue="1">
      <formula>AND(NOT(ISBLANK(T85)),ABS(W85)&gt;PreviousMonthMinimumDiff)</formula>
    </cfRule>
  </conditionalFormatting>
  <conditionalFormatting sqref="W85">
    <cfRule type="expression" dxfId="570" priority="130" stopIfTrue="1">
      <formula>AND(ISBLANK(T85),ABS(W85)&gt;PreviousMonthMinimumDiff)</formula>
    </cfRule>
  </conditionalFormatting>
  <conditionalFormatting sqref="W86">
    <cfRule type="expression" dxfId="569" priority="131" stopIfTrue="1">
      <formula>AND(NOT(ISBLANK(T86)),ABS(W86)&gt;PreviousMonthMinimumDiff)</formula>
    </cfRule>
  </conditionalFormatting>
  <conditionalFormatting sqref="W86">
    <cfRule type="expression" dxfId="568" priority="132" stopIfTrue="1">
      <formula>AND(ISBLANK(T86),ABS(W86)&gt;PreviousMonthMinimumDiff)</formula>
    </cfRule>
  </conditionalFormatting>
  <conditionalFormatting sqref="W87">
    <cfRule type="expression" dxfId="567" priority="133" stopIfTrue="1">
      <formula>AND(NOT(ISBLANK(T87)),ABS(W87)&gt;PreviousMonthMinimumDiff)</formula>
    </cfRule>
  </conditionalFormatting>
  <conditionalFormatting sqref="W87">
    <cfRule type="expression" dxfId="566" priority="134" stopIfTrue="1">
      <formula>AND(ISBLANK(T87),ABS(W87)&gt;PreviousMonthMinimumDiff)</formula>
    </cfRule>
  </conditionalFormatting>
  <conditionalFormatting sqref="W88">
    <cfRule type="expression" dxfId="565" priority="135" stopIfTrue="1">
      <formula>AND(NOT(ISBLANK(T88)),ABS(W88)&gt;PreviousMonthMinimumDiff)</formula>
    </cfRule>
  </conditionalFormatting>
  <conditionalFormatting sqref="W88">
    <cfRule type="expression" dxfId="564" priority="136" stopIfTrue="1">
      <formula>AND(ISBLANK(T88),ABS(W88)&gt;PreviousMonthMinimumDiff)</formula>
    </cfRule>
  </conditionalFormatting>
  <conditionalFormatting sqref="W89">
    <cfRule type="expression" dxfId="563" priority="137" stopIfTrue="1">
      <formula>AND(NOT(ISBLANK(T89)),ABS(W89)&gt;PreviousMonthMinimumDiff)</formula>
    </cfRule>
  </conditionalFormatting>
  <conditionalFormatting sqref="W89">
    <cfRule type="expression" dxfId="562" priority="138" stopIfTrue="1">
      <formula>AND(ISBLANK(T89),ABS(W89)&gt;PreviousMonthMinimumDiff)</formula>
    </cfRule>
  </conditionalFormatting>
  <conditionalFormatting sqref="W90">
    <cfRule type="expression" dxfId="561" priority="139" stopIfTrue="1">
      <formula>AND(NOT(ISBLANK(T90)),ABS(W90)&gt;PreviousMonthMinimumDiff)</formula>
    </cfRule>
  </conditionalFormatting>
  <conditionalFormatting sqref="W90">
    <cfRule type="expression" dxfId="560" priority="140" stopIfTrue="1">
      <formula>AND(ISBLANK(T90),ABS(W90)&gt;PreviousMonthMinimumDiff)</formula>
    </cfRule>
  </conditionalFormatting>
  <conditionalFormatting sqref="W91">
    <cfRule type="expression" dxfId="559" priority="141" stopIfTrue="1">
      <formula>AND(NOT(ISBLANK(T91)),ABS(W91)&gt;PreviousMonthMinimumDiff)</formula>
    </cfRule>
  </conditionalFormatting>
  <conditionalFormatting sqref="W91">
    <cfRule type="expression" dxfId="558" priority="142" stopIfTrue="1">
      <formula>AND(ISBLANK(T91),ABS(W91)&gt;PreviousMonthMinimumDiff)</formula>
    </cfRule>
  </conditionalFormatting>
  <conditionalFormatting sqref="W92">
    <cfRule type="expression" dxfId="557" priority="143" stopIfTrue="1">
      <formula>AND(NOT(ISBLANK(T92)),ABS(W92)&gt;PreviousMonthMinimumDiff)</formula>
    </cfRule>
  </conditionalFormatting>
  <conditionalFormatting sqref="W92">
    <cfRule type="expression" dxfId="556" priority="144" stopIfTrue="1">
      <formula>AND(ISBLANK(T92),ABS(W92)&gt;PreviousMonthMinimumDiff)</formula>
    </cfRule>
  </conditionalFormatting>
  <conditionalFormatting sqref="W93">
    <cfRule type="expression" dxfId="555" priority="145" stopIfTrue="1">
      <formula>AND(NOT(ISBLANK(T93)),ABS(W93)&gt;PreviousMonthMinimumDiff)</formula>
    </cfRule>
  </conditionalFormatting>
  <conditionalFormatting sqref="W93">
    <cfRule type="expression" dxfId="554" priority="146" stopIfTrue="1">
      <formula>AND(ISBLANK(T93),ABS(W93)&gt;PreviousMonthMinimumDiff)</formula>
    </cfRule>
  </conditionalFormatting>
  <conditionalFormatting sqref="W94">
    <cfRule type="expression" dxfId="553" priority="147" stopIfTrue="1">
      <formula>AND(NOT(ISBLANK(T94)),ABS(W94)&gt;PreviousMonthMinimumDiff)</formula>
    </cfRule>
  </conditionalFormatting>
  <conditionalFormatting sqref="W94">
    <cfRule type="expression" dxfId="552" priority="148" stopIfTrue="1">
      <formula>AND(ISBLANK(T94),ABS(W94)&gt;PreviousMonthMinimumDiff)</formula>
    </cfRule>
  </conditionalFormatting>
  <conditionalFormatting sqref="W95">
    <cfRule type="expression" dxfId="551" priority="149" stopIfTrue="1">
      <formula>AND(NOT(ISBLANK(T95)),ABS(W95)&gt;PreviousMonthMinimumDiff)</formula>
    </cfRule>
  </conditionalFormatting>
  <conditionalFormatting sqref="W95">
    <cfRule type="expression" dxfId="550" priority="150" stopIfTrue="1">
      <formula>AND(ISBLANK(T95),ABS(W95)&gt;PreviousMonthMinimumDiff)</formula>
    </cfRule>
  </conditionalFormatting>
  <conditionalFormatting sqref="W96">
    <cfRule type="expression" dxfId="549" priority="151" stopIfTrue="1">
      <formula>AND(NOT(ISBLANK(T96)),ABS(W96)&gt;PreviousMonthMinimumDiff)</formula>
    </cfRule>
  </conditionalFormatting>
  <conditionalFormatting sqref="W96">
    <cfRule type="expression" dxfId="548" priority="152" stopIfTrue="1">
      <formula>AND(ISBLANK(T96),ABS(W96)&gt;PreviousMonthMinimumDiff)</formula>
    </cfRule>
  </conditionalFormatting>
  <conditionalFormatting sqref="W97">
    <cfRule type="expression" dxfId="547" priority="153" stopIfTrue="1">
      <formula>AND(NOT(ISBLANK(T97)),ABS(W97)&gt;PreviousMonthMinimumDiff)</formula>
    </cfRule>
  </conditionalFormatting>
  <conditionalFormatting sqref="W97">
    <cfRule type="expression" dxfId="546" priority="154" stopIfTrue="1">
      <formula>AND(ISBLANK(T97),ABS(W97)&gt;PreviousMonthMinimumDiff)</formula>
    </cfRule>
  </conditionalFormatting>
  <conditionalFormatting sqref="W98">
    <cfRule type="expression" dxfId="545" priority="155" stopIfTrue="1">
      <formula>AND(NOT(ISBLANK(T98)),ABS(W98)&gt;PreviousMonthMinimumDiff)</formula>
    </cfRule>
  </conditionalFormatting>
  <conditionalFormatting sqref="W98">
    <cfRule type="expression" dxfId="544" priority="156" stopIfTrue="1">
      <formula>AND(ISBLANK(T98),ABS(W98)&gt;PreviousMonthMinimumDiff)</formula>
    </cfRule>
  </conditionalFormatting>
  <conditionalFormatting sqref="W99">
    <cfRule type="expression" dxfId="543" priority="157" stopIfTrue="1">
      <formula>AND(NOT(ISBLANK(T99)),ABS(W99)&gt;PreviousMonthMinimumDiff)</formula>
    </cfRule>
  </conditionalFormatting>
  <conditionalFormatting sqref="W99">
    <cfRule type="expression" dxfId="542" priority="158" stopIfTrue="1">
      <formula>AND(ISBLANK(T99),ABS(W99)&gt;PreviousMonthMinimumDiff)</formula>
    </cfRule>
  </conditionalFormatting>
  <conditionalFormatting sqref="W102">
    <cfRule type="expression" dxfId="541" priority="159" stopIfTrue="1">
      <formula>AND(NOT(ISBLANK(T102)),ABS(W102)&gt;PreviousMonthMinimumDiff)</formula>
    </cfRule>
  </conditionalFormatting>
  <conditionalFormatting sqref="W102">
    <cfRule type="expression" dxfId="540" priority="160" stopIfTrue="1">
      <formula>AND(ISBLANK(T102),ABS(W102)&gt;PreviousMonthMinimumDiff)</formula>
    </cfRule>
  </conditionalFormatting>
  <conditionalFormatting sqref="W103">
    <cfRule type="expression" dxfId="539" priority="161" stopIfTrue="1">
      <formula>AND(NOT(ISBLANK(T103)),ABS(W103)&gt;PreviousMonthMinimumDiff)</formula>
    </cfRule>
  </conditionalFormatting>
  <conditionalFormatting sqref="W103">
    <cfRule type="expression" dxfId="538" priority="162" stopIfTrue="1">
      <formula>AND(ISBLANK(T103),ABS(W103)&gt;PreviousMonthMinimumDiff)</formula>
    </cfRule>
  </conditionalFormatting>
  <conditionalFormatting sqref="W104">
    <cfRule type="expression" dxfId="537" priority="163" stopIfTrue="1">
      <formula>AND(NOT(ISBLANK(T104)),ABS(W104)&gt;PreviousMonthMinimumDiff)</formula>
    </cfRule>
  </conditionalFormatting>
  <conditionalFormatting sqref="W104">
    <cfRule type="expression" dxfId="536" priority="164" stopIfTrue="1">
      <formula>AND(ISBLANK(T104),ABS(W104)&gt;PreviousMonthMinimumDiff)</formula>
    </cfRule>
  </conditionalFormatting>
  <conditionalFormatting sqref="W105">
    <cfRule type="expression" dxfId="535" priority="165" stopIfTrue="1">
      <formula>AND(NOT(ISBLANK(T105)),ABS(W105)&gt;PreviousMonthMinimumDiff)</formula>
    </cfRule>
  </conditionalFormatting>
  <conditionalFormatting sqref="W105">
    <cfRule type="expression" dxfId="534" priority="166" stopIfTrue="1">
      <formula>AND(ISBLANK(T105),ABS(W105)&gt;PreviousMonthMinimumDiff)</formula>
    </cfRule>
  </conditionalFormatting>
  <conditionalFormatting sqref="W106">
    <cfRule type="expression" dxfId="533" priority="167" stopIfTrue="1">
      <formula>AND(NOT(ISBLANK(T106)),ABS(W106)&gt;PreviousMonthMinimumDiff)</formula>
    </cfRule>
  </conditionalFormatting>
  <conditionalFormatting sqref="W106">
    <cfRule type="expression" dxfId="532" priority="168" stopIfTrue="1">
      <formula>AND(ISBLANK(T106),ABS(W106)&gt;PreviousMonthMinimumDiff)</formula>
    </cfRule>
  </conditionalFormatting>
  <conditionalFormatting sqref="W107">
    <cfRule type="expression" dxfId="531" priority="169" stopIfTrue="1">
      <formula>AND(NOT(ISBLANK(T107)),ABS(W107)&gt;PreviousMonthMinimumDiff)</formula>
    </cfRule>
  </conditionalFormatting>
  <conditionalFormatting sqref="W107">
    <cfRule type="expression" dxfId="530" priority="170" stopIfTrue="1">
      <formula>AND(ISBLANK(T107),ABS(W107)&gt;PreviousMonthMinimumDiff)</formula>
    </cfRule>
  </conditionalFormatting>
  <conditionalFormatting sqref="W108">
    <cfRule type="expression" dxfId="529" priority="171" stopIfTrue="1">
      <formula>AND(NOT(ISBLANK(T108)),ABS(W108)&gt;PreviousMonthMinimumDiff)</formula>
    </cfRule>
  </conditionalFormatting>
  <conditionalFormatting sqref="W108">
    <cfRule type="expression" dxfId="528" priority="172" stopIfTrue="1">
      <formula>AND(ISBLANK(T108),ABS(W108)&gt;PreviousMonthMinimumDiff)</formula>
    </cfRule>
  </conditionalFormatting>
  <conditionalFormatting sqref="W109">
    <cfRule type="expression" dxfId="527" priority="173" stopIfTrue="1">
      <formula>AND(NOT(ISBLANK(T109)),ABS(W109)&gt;PreviousMonthMinimumDiff)</formula>
    </cfRule>
  </conditionalFormatting>
  <conditionalFormatting sqref="W109">
    <cfRule type="expression" dxfId="526" priority="174" stopIfTrue="1">
      <formula>AND(ISBLANK(T109),ABS(W109)&gt;PreviousMonthMinimumDiff)</formula>
    </cfRule>
  </conditionalFormatting>
  <conditionalFormatting sqref="W110">
    <cfRule type="expression" dxfId="525" priority="175" stopIfTrue="1">
      <formula>AND(NOT(ISBLANK(T110)),ABS(W110)&gt;PreviousMonthMinimumDiff)</formula>
    </cfRule>
  </conditionalFormatting>
  <conditionalFormatting sqref="W110">
    <cfRule type="expression" dxfId="524" priority="176" stopIfTrue="1">
      <formula>AND(ISBLANK(T110),ABS(W110)&gt;PreviousMonthMinimumDiff)</formula>
    </cfRule>
  </conditionalFormatting>
  <conditionalFormatting sqref="W111">
    <cfRule type="expression" dxfId="523" priority="177" stopIfTrue="1">
      <formula>AND(NOT(ISBLANK(T111)),ABS(W111)&gt;PreviousMonthMinimumDiff)</formula>
    </cfRule>
  </conditionalFormatting>
  <conditionalFormatting sqref="W111">
    <cfRule type="expression" dxfId="522" priority="178" stopIfTrue="1">
      <formula>AND(ISBLANK(T111),ABS(W111)&gt;PreviousMonthMinimumDiff)</formula>
    </cfRule>
  </conditionalFormatting>
  <conditionalFormatting sqref="W112">
    <cfRule type="expression" dxfId="521" priority="179" stopIfTrue="1">
      <formula>AND(NOT(ISBLANK(T112)),ABS(W112)&gt;PreviousMonthMinimumDiff)</formula>
    </cfRule>
  </conditionalFormatting>
  <conditionalFormatting sqref="W112">
    <cfRule type="expression" dxfId="520" priority="180" stopIfTrue="1">
      <formula>AND(ISBLANK(T112),ABS(W112)&gt;PreviousMonthMinimumDiff)</formula>
    </cfRule>
  </conditionalFormatting>
  <conditionalFormatting sqref="W113">
    <cfRule type="expression" dxfId="519" priority="181" stopIfTrue="1">
      <formula>AND(NOT(ISBLANK(T113)),ABS(W113)&gt;PreviousMonthMinimumDiff)</formula>
    </cfRule>
  </conditionalFormatting>
  <conditionalFormatting sqref="W113">
    <cfRule type="expression" dxfId="518" priority="182" stopIfTrue="1">
      <formula>AND(ISBLANK(T113),ABS(W113)&gt;PreviousMonthMinimumDiff)</formula>
    </cfRule>
  </conditionalFormatting>
  <conditionalFormatting sqref="W114">
    <cfRule type="expression" dxfId="517" priority="183" stopIfTrue="1">
      <formula>AND(NOT(ISBLANK(T114)),ABS(W114)&gt;PreviousMonthMinimumDiff)</formula>
    </cfRule>
  </conditionalFormatting>
  <conditionalFormatting sqref="W114">
    <cfRule type="expression" dxfId="516" priority="184" stopIfTrue="1">
      <formula>AND(ISBLANK(T114),ABS(W114)&gt;PreviousMonthMinimumDiff)</formula>
    </cfRule>
  </conditionalFormatting>
  <conditionalFormatting sqref="W115">
    <cfRule type="expression" dxfId="515" priority="185" stopIfTrue="1">
      <formula>AND(NOT(ISBLANK(T115)),ABS(W115)&gt;PreviousMonthMinimumDiff)</formula>
    </cfRule>
  </conditionalFormatting>
  <conditionalFormatting sqref="W115">
    <cfRule type="expression" dxfId="514" priority="186" stopIfTrue="1">
      <formula>AND(ISBLANK(T115),ABS(W115)&gt;PreviousMonthMinimumDiff)</formula>
    </cfRule>
  </conditionalFormatting>
  <conditionalFormatting sqref="W116">
    <cfRule type="expression" dxfId="513" priority="187" stopIfTrue="1">
      <formula>AND(NOT(ISBLANK(T116)),ABS(W116)&gt;PreviousMonthMinimumDiff)</formula>
    </cfRule>
  </conditionalFormatting>
  <conditionalFormatting sqref="W116">
    <cfRule type="expression" dxfId="512" priority="188" stopIfTrue="1">
      <formula>AND(ISBLANK(T116),ABS(W116)&gt;PreviousMonthMinimumDiff)</formula>
    </cfRule>
  </conditionalFormatting>
  <conditionalFormatting sqref="W117">
    <cfRule type="expression" dxfId="511" priority="189" stopIfTrue="1">
      <formula>AND(NOT(ISBLANK(T117)),ABS(W117)&gt;PreviousMonthMinimumDiff)</formula>
    </cfRule>
  </conditionalFormatting>
  <conditionalFormatting sqref="W117">
    <cfRule type="expression" dxfId="510" priority="190" stopIfTrue="1">
      <formula>AND(ISBLANK(T117),ABS(W117)&gt;PreviousMonthMinimumDiff)</formula>
    </cfRule>
  </conditionalFormatting>
  <conditionalFormatting sqref="W118">
    <cfRule type="expression" dxfId="509" priority="191" stopIfTrue="1">
      <formula>AND(NOT(ISBLANK(T118)),ABS(W118)&gt;PreviousMonthMinimumDiff)</formula>
    </cfRule>
  </conditionalFormatting>
  <conditionalFormatting sqref="W118">
    <cfRule type="expression" dxfId="508" priority="192" stopIfTrue="1">
      <formula>AND(ISBLANK(T118),ABS(W118)&gt;PreviousMonthMinimumDiff)</formula>
    </cfRule>
  </conditionalFormatting>
  <conditionalFormatting sqref="W119">
    <cfRule type="expression" dxfId="507" priority="193" stopIfTrue="1">
      <formula>AND(NOT(ISBLANK(T119)),ABS(W119)&gt;PreviousMonthMinimumDiff)</formula>
    </cfRule>
  </conditionalFormatting>
  <conditionalFormatting sqref="W119">
    <cfRule type="expression" dxfId="506" priority="194" stopIfTrue="1">
      <formula>AND(ISBLANK(T119),ABS(W119)&gt;PreviousMonthMinimumDiff)</formula>
    </cfRule>
  </conditionalFormatting>
  <conditionalFormatting sqref="W120">
    <cfRule type="expression" dxfId="505" priority="195" stopIfTrue="1">
      <formula>AND(NOT(ISBLANK(T120)),ABS(W120)&gt;PreviousMonthMinimumDiff)</formula>
    </cfRule>
  </conditionalFormatting>
  <conditionalFormatting sqref="W120">
    <cfRule type="expression" dxfId="504" priority="196" stopIfTrue="1">
      <formula>AND(ISBLANK(T120),ABS(W120)&gt;PreviousMonthMinimumDiff)</formula>
    </cfRule>
  </conditionalFormatting>
  <conditionalFormatting sqref="W121">
    <cfRule type="expression" dxfId="503" priority="197" stopIfTrue="1">
      <formula>AND(NOT(ISBLANK(T121)),ABS(W121)&gt;PreviousMonthMinimumDiff)</formula>
    </cfRule>
  </conditionalFormatting>
  <conditionalFormatting sqref="W121">
    <cfRule type="expression" dxfId="502" priority="198" stopIfTrue="1">
      <formula>AND(ISBLANK(T121),ABS(W121)&gt;PreviousMonthMinimumDiff)</formula>
    </cfRule>
  </conditionalFormatting>
  <conditionalFormatting sqref="W122">
    <cfRule type="expression" dxfId="501" priority="199" stopIfTrue="1">
      <formula>AND(NOT(ISBLANK(T122)),ABS(W122)&gt;PreviousMonthMinimumDiff)</formula>
    </cfRule>
  </conditionalFormatting>
  <conditionalFormatting sqref="W122">
    <cfRule type="expression" dxfId="500" priority="200" stopIfTrue="1">
      <formula>AND(ISBLANK(T122),ABS(W122)&gt;PreviousMonthMinimumDiff)</formula>
    </cfRule>
  </conditionalFormatting>
  <conditionalFormatting sqref="W123">
    <cfRule type="expression" dxfId="499" priority="201" stopIfTrue="1">
      <formula>AND(NOT(ISBLANK(T123)),ABS(W123)&gt;PreviousMonthMinimumDiff)</formula>
    </cfRule>
  </conditionalFormatting>
  <conditionalFormatting sqref="W123">
    <cfRule type="expression" dxfId="498" priority="202" stopIfTrue="1">
      <formula>AND(ISBLANK(T123),ABS(W123)&gt;PreviousMonthMinimumDiff)</formula>
    </cfRule>
  </conditionalFormatting>
  <conditionalFormatting sqref="W124">
    <cfRule type="expression" dxfId="497" priority="203" stopIfTrue="1">
      <formula>AND(NOT(ISBLANK(T124)),ABS(W124)&gt;PreviousMonthMinimumDiff)</formula>
    </cfRule>
  </conditionalFormatting>
  <conditionalFormatting sqref="W124">
    <cfRule type="expression" dxfId="496" priority="204" stopIfTrue="1">
      <formula>AND(ISBLANK(T124),ABS(W124)&gt;PreviousMonthMinimumDiff)</formula>
    </cfRule>
  </conditionalFormatting>
  <conditionalFormatting sqref="W125">
    <cfRule type="expression" dxfId="495" priority="205" stopIfTrue="1">
      <formula>AND(NOT(ISBLANK(T125)),ABS(W125)&gt;PreviousMonthMinimumDiff)</formula>
    </cfRule>
  </conditionalFormatting>
  <conditionalFormatting sqref="W125">
    <cfRule type="expression" dxfId="494" priority="206" stopIfTrue="1">
      <formula>AND(ISBLANK(T125),ABS(W125)&gt;PreviousMonthMinimumDiff)</formula>
    </cfRule>
  </conditionalFormatting>
  <conditionalFormatting sqref="W126">
    <cfRule type="expression" dxfId="493" priority="207" stopIfTrue="1">
      <formula>AND(NOT(ISBLANK(T126)),ABS(W126)&gt;PreviousMonthMinimumDiff)</formula>
    </cfRule>
  </conditionalFormatting>
  <conditionalFormatting sqref="W126">
    <cfRule type="expression" dxfId="492" priority="208" stopIfTrue="1">
      <formula>AND(ISBLANK(T126),ABS(W126)&gt;PreviousMonthMinimumDiff)</formula>
    </cfRule>
  </conditionalFormatting>
  <conditionalFormatting sqref="W127">
    <cfRule type="expression" dxfId="491" priority="209" stopIfTrue="1">
      <formula>AND(NOT(ISBLANK(T127)),ABS(W127)&gt;PreviousMonthMinimumDiff)</formula>
    </cfRule>
  </conditionalFormatting>
  <conditionalFormatting sqref="W127">
    <cfRule type="expression" dxfId="490" priority="210" stopIfTrue="1">
      <formula>AND(ISBLANK(T127),ABS(W127)&gt;PreviousMonthMinimumDiff)</formula>
    </cfRule>
  </conditionalFormatting>
  <conditionalFormatting sqref="W128">
    <cfRule type="expression" dxfId="489" priority="211" stopIfTrue="1">
      <formula>AND(NOT(ISBLANK(T128)),ABS(W128)&gt;PreviousMonthMinimumDiff)</formula>
    </cfRule>
  </conditionalFormatting>
  <conditionalFormatting sqref="W128">
    <cfRule type="expression" dxfId="488" priority="212" stopIfTrue="1">
      <formula>AND(ISBLANK(T128),ABS(W128)&gt;PreviousMonthMinimumDiff)</formula>
    </cfRule>
  </conditionalFormatting>
  <conditionalFormatting sqref="W129">
    <cfRule type="expression" dxfId="487" priority="213" stopIfTrue="1">
      <formula>AND(NOT(ISBLANK(T129)),ABS(W129)&gt;PreviousMonthMinimumDiff)</formula>
    </cfRule>
  </conditionalFormatting>
  <conditionalFormatting sqref="W129">
    <cfRule type="expression" dxfId="486" priority="214" stopIfTrue="1">
      <formula>AND(ISBLANK(T129),ABS(W129)&gt;PreviousMonthMinimumDiff)</formula>
    </cfRule>
  </conditionalFormatting>
  <conditionalFormatting sqref="W130">
    <cfRule type="expression" dxfId="485" priority="215" stopIfTrue="1">
      <formula>AND(NOT(ISBLANK(T130)),ABS(W130)&gt;PreviousMonthMinimumDiff)</formula>
    </cfRule>
  </conditionalFormatting>
  <conditionalFormatting sqref="W130">
    <cfRule type="expression" dxfId="484" priority="216" stopIfTrue="1">
      <formula>AND(ISBLANK(T130),ABS(W130)&gt;PreviousMonthMinimumDiff)</formula>
    </cfRule>
  </conditionalFormatting>
  <conditionalFormatting sqref="W131">
    <cfRule type="expression" dxfId="483" priority="217" stopIfTrue="1">
      <formula>AND(NOT(ISBLANK(T131)),ABS(W131)&gt;PreviousMonthMinimumDiff)</formula>
    </cfRule>
  </conditionalFormatting>
  <conditionalFormatting sqref="W131">
    <cfRule type="expression" dxfId="482" priority="218" stopIfTrue="1">
      <formula>AND(ISBLANK(T131),ABS(W131)&gt;PreviousMonthMinimumDiff)</formula>
    </cfRule>
  </conditionalFormatting>
  <conditionalFormatting sqref="W132">
    <cfRule type="expression" dxfId="481" priority="219" stopIfTrue="1">
      <formula>AND(NOT(ISBLANK(T132)),ABS(W132)&gt;PreviousMonthMinimumDiff)</formula>
    </cfRule>
  </conditionalFormatting>
  <conditionalFormatting sqref="W132">
    <cfRule type="expression" dxfId="480" priority="220" stopIfTrue="1">
      <formula>AND(ISBLANK(T132),ABS(W132)&gt;PreviousMonthMinimumDiff)</formula>
    </cfRule>
  </conditionalFormatting>
  <conditionalFormatting sqref="W133">
    <cfRule type="expression" dxfId="479" priority="221" stopIfTrue="1">
      <formula>AND(NOT(ISBLANK(T133)),ABS(W133)&gt;PreviousMonthMinimumDiff)</formula>
    </cfRule>
  </conditionalFormatting>
  <conditionalFormatting sqref="W133">
    <cfRule type="expression" dxfId="478" priority="222" stopIfTrue="1">
      <formula>AND(ISBLANK(T133),ABS(W133)&gt;PreviousMonthMinimumDiff)</formula>
    </cfRule>
  </conditionalFormatting>
  <conditionalFormatting sqref="W134">
    <cfRule type="expression" dxfId="477" priority="223" stopIfTrue="1">
      <formula>AND(NOT(ISBLANK(T134)),ABS(W134)&gt;PreviousMonthMinimumDiff)</formula>
    </cfRule>
  </conditionalFormatting>
  <conditionalFormatting sqref="W134">
    <cfRule type="expression" dxfId="476" priority="224" stopIfTrue="1">
      <formula>AND(ISBLANK(T134),ABS(W134)&gt;PreviousMonthMinimumDiff)</formula>
    </cfRule>
  </conditionalFormatting>
  <conditionalFormatting sqref="W135">
    <cfRule type="expression" dxfId="475" priority="225" stopIfTrue="1">
      <formula>AND(NOT(ISBLANK(T135)),ABS(W135)&gt;PreviousMonthMinimumDiff)</formula>
    </cfRule>
  </conditionalFormatting>
  <conditionalFormatting sqref="W135">
    <cfRule type="expression" dxfId="474" priority="226" stopIfTrue="1">
      <formula>AND(ISBLANK(T135),ABS(W135)&gt;PreviousMonthMinimumDiff)</formula>
    </cfRule>
  </conditionalFormatting>
  <conditionalFormatting sqref="W136">
    <cfRule type="expression" dxfId="473" priority="227" stopIfTrue="1">
      <formula>AND(NOT(ISBLANK(T136)),ABS(W136)&gt;PreviousMonthMinimumDiff)</formula>
    </cfRule>
  </conditionalFormatting>
  <conditionalFormatting sqref="W136">
    <cfRule type="expression" dxfId="472" priority="228" stopIfTrue="1">
      <formula>AND(ISBLANK(T136),ABS(W136)&gt;PreviousMonthMinimumDiff)</formula>
    </cfRule>
  </conditionalFormatting>
  <conditionalFormatting sqref="W137">
    <cfRule type="expression" dxfId="471" priority="229" stopIfTrue="1">
      <formula>AND(NOT(ISBLANK(T137)),ABS(W137)&gt;PreviousMonthMinimumDiff)</formula>
    </cfRule>
  </conditionalFormatting>
  <conditionalFormatting sqref="W137">
    <cfRule type="expression" dxfId="470" priority="230" stopIfTrue="1">
      <formula>AND(ISBLANK(T137),ABS(W137)&gt;PreviousMonthMinimumDiff)</formula>
    </cfRule>
  </conditionalFormatting>
  <conditionalFormatting sqref="W138">
    <cfRule type="expression" dxfId="469" priority="231" stopIfTrue="1">
      <formula>AND(NOT(ISBLANK(T138)),ABS(W138)&gt;PreviousMonthMinimumDiff)</formula>
    </cfRule>
  </conditionalFormatting>
  <conditionalFormatting sqref="W138">
    <cfRule type="expression" dxfId="468" priority="232" stopIfTrue="1">
      <formula>AND(ISBLANK(T138),ABS(W138)&gt;PreviousMonthMinimumDiff)</formula>
    </cfRule>
  </conditionalFormatting>
  <conditionalFormatting sqref="W139">
    <cfRule type="expression" dxfId="467" priority="233" stopIfTrue="1">
      <formula>AND(NOT(ISBLANK(T139)),ABS(W139)&gt;PreviousMonthMinimumDiff)</formula>
    </cfRule>
  </conditionalFormatting>
  <conditionalFormatting sqref="W139">
    <cfRule type="expression" dxfId="466" priority="234" stopIfTrue="1">
      <formula>AND(ISBLANK(T139),ABS(W139)&gt;PreviousMonthMinimumDiff)</formula>
    </cfRule>
  </conditionalFormatting>
  <conditionalFormatting sqref="W140">
    <cfRule type="expression" dxfId="465" priority="235" stopIfTrue="1">
      <formula>AND(NOT(ISBLANK(T140)),ABS(W140)&gt;PreviousMonthMinimumDiff)</formula>
    </cfRule>
  </conditionalFormatting>
  <conditionalFormatting sqref="W140">
    <cfRule type="expression" dxfId="464" priority="236" stopIfTrue="1">
      <formula>AND(ISBLANK(T140),ABS(W140)&gt;PreviousMonthMinimumDiff)</formula>
    </cfRule>
  </conditionalFormatting>
  <conditionalFormatting sqref="W141">
    <cfRule type="expression" dxfId="463" priority="237" stopIfTrue="1">
      <formula>AND(NOT(ISBLANK(T141)),ABS(W141)&gt;PreviousMonthMinimumDiff)</formula>
    </cfRule>
  </conditionalFormatting>
  <conditionalFormatting sqref="W141">
    <cfRule type="expression" dxfId="462" priority="238" stopIfTrue="1">
      <formula>AND(ISBLANK(T141),ABS(W141)&gt;PreviousMonthMinimumDiff)</formula>
    </cfRule>
  </conditionalFormatting>
  <conditionalFormatting sqref="W142">
    <cfRule type="expression" dxfId="461" priority="239" stopIfTrue="1">
      <formula>AND(NOT(ISBLANK(T142)),ABS(W142)&gt;PreviousMonthMinimumDiff)</formula>
    </cfRule>
  </conditionalFormatting>
  <conditionalFormatting sqref="W142">
    <cfRule type="expression" dxfId="460" priority="240" stopIfTrue="1">
      <formula>AND(ISBLANK(T142),ABS(W142)&gt;PreviousMonthMinimumDiff)</formula>
    </cfRule>
  </conditionalFormatting>
  <conditionalFormatting sqref="W143">
    <cfRule type="expression" dxfId="459" priority="241" stopIfTrue="1">
      <formula>AND(NOT(ISBLANK(T143)),ABS(W143)&gt;PreviousMonthMinimumDiff)</formula>
    </cfRule>
  </conditionalFormatting>
  <conditionalFormatting sqref="W143">
    <cfRule type="expression" dxfId="458" priority="242" stopIfTrue="1">
      <formula>AND(ISBLANK(T143),ABS(W143)&gt;PreviousMonthMinimumDiff)</formula>
    </cfRule>
  </conditionalFormatting>
  <conditionalFormatting sqref="W144">
    <cfRule type="expression" dxfId="457" priority="243" stopIfTrue="1">
      <formula>AND(NOT(ISBLANK(T144)),ABS(W144)&gt;PreviousMonthMinimumDiff)</formula>
    </cfRule>
  </conditionalFormatting>
  <conditionalFormatting sqref="W144">
    <cfRule type="expression" dxfId="456" priority="244" stopIfTrue="1">
      <formula>AND(ISBLANK(T144),ABS(W144)&gt;PreviousMonthMinimumDiff)</formula>
    </cfRule>
  </conditionalFormatting>
  <conditionalFormatting sqref="W145">
    <cfRule type="expression" dxfId="455" priority="245" stopIfTrue="1">
      <formula>AND(NOT(ISBLANK(T145)),ABS(W145)&gt;PreviousMonthMinimumDiff)</formula>
    </cfRule>
  </conditionalFormatting>
  <conditionalFormatting sqref="W145">
    <cfRule type="expression" dxfId="454" priority="246" stopIfTrue="1">
      <formula>AND(ISBLANK(T145),ABS(W145)&gt;PreviousMonthMinimumDiff)</formula>
    </cfRule>
  </conditionalFormatting>
  <conditionalFormatting sqref="W146">
    <cfRule type="expression" dxfId="453" priority="247" stopIfTrue="1">
      <formula>AND(NOT(ISBLANK(T146)),ABS(W146)&gt;PreviousMonthMinimumDiff)</formula>
    </cfRule>
  </conditionalFormatting>
  <conditionalFormatting sqref="W146">
    <cfRule type="expression" dxfId="452" priority="248" stopIfTrue="1">
      <formula>AND(ISBLANK(T146),ABS(W146)&gt;PreviousMonthMinimumDiff)</formula>
    </cfRule>
  </conditionalFormatting>
  <conditionalFormatting sqref="W147">
    <cfRule type="expression" dxfId="451" priority="249" stopIfTrue="1">
      <formula>AND(NOT(ISBLANK(T147)),ABS(W147)&gt;PreviousMonthMinimumDiff)</formula>
    </cfRule>
  </conditionalFormatting>
  <conditionalFormatting sqref="W147">
    <cfRule type="expression" dxfId="450" priority="250" stopIfTrue="1">
      <formula>AND(ISBLANK(T147),ABS(W147)&gt;PreviousMonthMinimumDiff)</formula>
    </cfRule>
  </conditionalFormatting>
  <conditionalFormatting sqref="W148">
    <cfRule type="expression" dxfId="449" priority="251" stopIfTrue="1">
      <formula>AND(NOT(ISBLANK(T148)),ABS(W148)&gt;PreviousMonthMinimumDiff)</formula>
    </cfRule>
  </conditionalFormatting>
  <conditionalFormatting sqref="W148">
    <cfRule type="expression" dxfId="448" priority="252" stopIfTrue="1">
      <formula>AND(ISBLANK(T148),ABS(W148)&gt;PreviousMonthMinimumDiff)</formula>
    </cfRule>
  </conditionalFormatting>
  <conditionalFormatting sqref="W149">
    <cfRule type="expression" dxfId="447" priority="253" stopIfTrue="1">
      <formula>AND(NOT(ISBLANK(T149)),ABS(W149)&gt;PreviousMonthMinimumDiff)</formula>
    </cfRule>
  </conditionalFormatting>
  <conditionalFormatting sqref="W149">
    <cfRule type="expression" dxfId="446" priority="254" stopIfTrue="1">
      <formula>AND(ISBLANK(T149),ABS(W149)&gt;PreviousMonthMinimumDiff)</formula>
    </cfRule>
  </conditionalFormatting>
  <conditionalFormatting sqref="W150">
    <cfRule type="expression" dxfId="445" priority="255" stopIfTrue="1">
      <formula>AND(NOT(ISBLANK(T150)),ABS(W150)&gt;PreviousMonthMinimumDiff)</formula>
    </cfRule>
  </conditionalFormatting>
  <conditionalFormatting sqref="W150">
    <cfRule type="expression" dxfId="444" priority="256" stopIfTrue="1">
      <formula>AND(ISBLANK(T150),ABS(W150)&gt;PreviousMonthMinimumDiff)</formula>
    </cfRule>
  </conditionalFormatting>
  <conditionalFormatting sqref="W151">
    <cfRule type="expression" dxfId="443" priority="257" stopIfTrue="1">
      <formula>AND(NOT(ISBLANK(T151)),ABS(W151)&gt;PreviousMonthMinimumDiff)</formula>
    </cfRule>
  </conditionalFormatting>
  <conditionalFormatting sqref="W151">
    <cfRule type="expression" dxfId="442" priority="258" stopIfTrue="1">
      <formula>AND(ISBLANK(T151),ABS(W151)&gt;PreviousMonthMinimumDiff)</formula>
    </cfRule>
  </conditionalFormatting>
  <conditionalFormatting sqref="W152">
    <cfRule type="expression" dxfId="441" priority="259" stopIfTrue="1">
      <formula>AND(NOT(ISBLANK(T152)),ABS(W152)&gt;PreviousMonthMinimumDiff)</formula>
    </cfRule>
  </conditionalFormatting>
  <conditionalFormatting sqref="W152">
    <cfRule type="expression" dxfId="440" priority="260" stopIfTrue="1">
      <formula>AND(ISBLANK(T152),ABS(W152)&gt;PreviousMonthMinimumDiff)</formula>
    </cfRule>
  </conditionalFormatting>
  <conditionalFormatting sqref="W153">
    <cfRule type="expression" dxfId="439" priority="261" stopIfTrue="1">
      <formula>AND(NOT(ISBLANK(T153)),ABS(W153)&gt;PreviousMonthMinimumDiff)</formula>
    </cfRule>
  </conditionalFormatting>
  <conditionalFormatting sqref="W153">
    <cfRule type="expression" dxfId="438" priority="262" stopIfTrue="1">
      <formula>AND(ISBLANK(T153),ABS(W153)&gt;PreviousMonthMinimumDiff)</formula>
    </cfRule>
  </conditionalFormatting>
  <conditionalFormatting sqref="W154">
    <cfRule type="expression" dxfId="437" priority="263" stopIfTrue="1">
      <formula>AND(NOT(ISBLANK(T154)),ABS(W154)&gt;PreviousMonthMinimumDiff)</formula>
    </cfRule>
  </conditionalFormatting>
  <conditionalFormatting sqref="W154">
    <cfRule type="expression" dxfId="436" priority="264" stopIfTrue="1">
      <formula>AND(ISBLANK(T154),ABS(W154)&gt;PreviousMonthMinimumDiff)</formula>
    </cfRule>
  </conditionalFormatting>
  <conditionalFormatting sqref="W155">
    <cfRule type="expression" dxfId="435" priority="265" stopIfTrue="1">
      <formula>AND(NOT(ISBLANK(T155)),ABS(W155)&gt;PreviousMonthMinimumDiff)</formula>
    </cfRule>
  </conditionalFormatting>
  <conditionalFormatting sqref="W155">
    <cfRule type="expression" dxfId="434" priority="266" stopIfTrue="1">
      <formula>AND(ISBLANK(T155),ABS(W155)&gt;PreviousMonthMinimumDiff)</formula>
    </cfRule>
  </conditionalFormatting>
  <conditionalFormatting sqref="W156">
    <cfRule type="expression" dxfId="433" priority="267" stopIfTrue="1">
      <formula>AND(NOT(ISBLANK(T156)),ABS(W156)&gt;PreviousMonthMinimumDiff)</formula>
    </cfRule>
  </conditionalFormatting>
  <conditionalFormatting sqref="W156">
    <cfRule type="expression" dxfId="432" priority="268" stopIfTrue="1">
      <formula>AND(ISBLANK(T156),ABS(W156)&gt;PreviousMonthMinimumDiff)</formula>
    </cfRule>
  </conditionalFormatting>
  <conditionalFormatting sqref="W157">
    <cfRule type="expression" dxfId="431" priority="269" stopIfTrue="1">
      <formula>AND(NOT(ISBLANK(T157)),ABS(W157)&gt;PreviousMonthMinimumDiff)</formula>
    </cfRule>
  </conditionalFormatting>
  <conditionalFormatting sqref="W157">
    <cfRule type="expression" dxfId="430" priority="270" stopIfTrue="1">
      <formula>AND(ISBLANK(T157),ABS(W157)&gt;PreviousMonthMinimumDiff)</formula>
    </cfRule>
  </conditionalFormatting>
  <conditionalFormatting sqref="W158">
    <cfRule type="expression" dxfId="429" priority="271" stopIfTrue="1">
      <formula>AND(NOT(ISBLANK(T158)),ABS(W158)&gt;PreviousMonthMinimumDiff)</formula>
    </cfRule>
  </conditionalFormatting>
  <conditionalFormatting sqref="W158">
    <cfRule type="expression" dxfId="428" priority="272" stopIfTrue="1">
      <formula>AND(ISBLANK(T158),ABS(W158)&gt;PreviousMonthMinimumDiff)</formula>
    </cfRule>
  </conditionalFormatting>
  <conditionalFormatting sqref="W159">
    <cfRule type="expression" dxfId="427" priority="273" stopIfTrue="1">
      <formula>AND(NOT(ISBLANK(T159)),ABS(W159)&gt;PreviousMonthMinimumDiff)</formula>
    </cfRule>
  </conditionalFormatting>
  <conditionalFormatting sqref="W159">
    <cfRule type="expression" dxfId="426" priority="274" stopIfTrue="1">
      <formula>AND(ISBLANK(T159),ABS(W159)&gt;PreviousMonthMinimumDiff)</formula>
    </cfRule>
  </conditionalFormatting>
  <conditionalFormatting sqref="W160">
    <cfRule type="expression" dxfId="425" priority="275" stopIfTrue="1">
      <formula>AND(NOT(ISBLANK(T160)),ABS(W160)&gt;PreviousMonthMinimumDiff)</formula>
    </cfRule>
  </conditionalFormatting>
  <conditionalFormatting sqref="W160">
    <cfRule type="expression" dxfId="424" priority="276" stopIfTrue="1">
      <formula>AND(ISBLANK(T160),ABS(W160)&gt;PreviousMonthMinimumDiff)</formula>
    </cfRule>
  </conditionalFormatting>
  <conditionalFormatting sqref="W161">
    <cfRule type="expression" dxfId="423" priority="277" stopIfTrue="1">
      <formula>AND(NOT(ISBLANK(T161)),ABS(W161)&gt;PreviousMonthMinimumDiff)</formula>
    </cfRule>
  </conditionalFormatting>
  <conditionalFormatting sqref="W161">
    <cfRule type="expression" dxfId="422" priority="278" stopIfTrue="1">
      <formula>AND(ISBLANK(T161),ABS(W161)&gt;PreviousMonthMinimumDiff)</formula>
    </cfRule>
  </conditionalFormatting>
  <conditionalFormatting sqref="W162">
    <cfRule type="expression" dxfId="421" priority="279" stopIfTrue="1">
      <formula>AND(NOT(ISBLANK(T162)),ABS(W162)&gt;PreviousMonthMinimumDiff)</formula>
    </cfRule>
  </conditionalFormatting>
  <conditionalFormatting sqref="W162">
    <cfRule type="expression" dxfId="420" priority="280" stopIfTrue="1">
      <formula>AND(ISBLANK(T162),ABS(W162)&gt;PreviousMonthMinimumDiff)</formula>
    </cfRule>
  </conditionalFormatting>
  <conditionalFormatting sqref="W163">
    <cfRule type="expression" dxfId="419" priority="281" stopIfTrue="1">
      <formula>AND(NOT(ISBLANK(T163)),ABS(W163)&gt;PreviousMonthMinimumDiff)</formula>
    </cfRule>
  </conditionalFormatting>
  <conditionalFormatting sqref="W163">
    <cfRule type="expression" dxfId="418" priority="282" stopIfTrue="1">
      <formula>AND(ISBLANK(T163),ABS(W163)&gt;PreviousMonthMinimumDiff)</formula>
    </cfRule>
  </conditionalFormatting>
  <conditionalFormatting sqref="W164">
    <cfRule type="expression" dxfId="417" priority="283" stopIfTrue="1">
      <formula>AND(NOT(ISBLANK(T164)),ABS(W164)&gt;PreviousMonthMinimumDiff)</formula>
    </cfRule>
  </conditionalFormatting>
  <conditionalFormatting sqref="W164">
    <cfRule type="expression" dxfId="416" priority="284" stopIfTrue="1">
      <formula>AND(ISBLANK(T164),ABS(W164)&gt;PreviousMonthMinimumDiff)</formula>
    </cfRule>
  </conditionalFormatting>
  <conditionalFormatting sqref="W165">
    <cfRule type="expression" dxfId="415" priority="285" stopIfTrue="1">
      <formula>AND(NOT(ISBLANK(T165)),ABS(W165)&gt;PreviousMonthMinimumDiff)</formula>
    </cfRule>
  </conditionalFormatting>
  <conditionalFormatting sqref="W165">
    <cfRule type="expression" dxfId="414" priority="286" stopIfTrue="1">
      <formula>AND(ISBLANK(T165),ABS(W165)&gt;PreviousMonthMinimumDiff)</formula>
    </cfRule>
  </conditionalFormatting>
  <conditionalFormatting sqref="W166">
    <cfRule type="expression" dxfId="413" priority="287" stopIfTrue="1">
      <formula>AND(NOT(ISBLANK(T166)),ABS(W166)&gt;PreviousMonthMinimumDiff)</formula>
    </cfRule>
  </conditionalFormatting>
  <conditionalFormatting sqref="W166">
    <cfRule type="expression" dxfId="412" priority="288" stopIfTrue="1">
      <formula>AND(ISBLANK(T166),ABS(W166)&gt;PreviousMonthMinimumDiff)</formula>
    </cfRule>
  </conditionalFormatting>
  <conditionalFormatting sqref="W167">
    <cfRule type="expression" dxfId="411" priority="289" stopIfTrue="1">
      <formula>AND(NOT(ISBLANK(T167)),ABS(W167)&gt;PreviousMonthMinimumDiff)</formula>
    </cfRule>
  </conditionalFormatting>
  <conditionalFormatting sqref="W167">
    <cfRule type="expression" dxfId="410" priority="290" stopIfTrue="1">
      <formula>AND(ISBLANK(T167),ABS(W167)&gt;PreviousMonthMinimumDiff)</formula>
    </cfRule>
  </conditionalFormatting>
  <conditionalFormatting sqref="W168">
    <cfRule type="expression" dxfId="409" priority="291" stopIfTrue="1">
      <formula>AND(NOT(ISBLANK(T168)),ABS(W168)&gt;PreviousMonthMinimumDiff)</formula>
    </cfRule>
  </conditionalFormatting>
  <conditionalFormatting sqref="W168">
    <cfRule type="expression" dxfId="408" priority="292" stopIfTrue="1">
      <formula>AND(ISBLANK(T168),ABS(W168)&gt;PreviousMonthMinimumDiff)</formula>
    </cfRule>
  </conditionalFormatting>
  <conditionalFormatting sqref="W169">
    <cfRule type="expression" dxfId="407" priority="293" stopIfTrue="1">
      <formula>AND(NOT(ISBLANK(T169)),ABS(W169)&gt;PreviousMonthMinimumDiff)</formula>
    </cfRule>
  </conditionalFormatting>
  <conditionalFormatting sqref="W169">
    <cfRule type="expression" dxfId="406" priority="294" stopIfTrue="1">
      <formula>AND(ISBLANK(T169),ABS(W169)&gt;PreviousMonthMinimumDiff)</formula>
    </cfRule>
  </conditionalFormatting>
  <conditionalFormatting sqref="W170">
    <cfRule type="expression" dxfId="405" priority="295" stopIfTrue="1">
      <formula>AND(NOT(ISBLANK(T170)),ABS(W170)&gt;PreviousMonthMinimumDiff)</formula>
    </cfRule>
  </conditionalFormatting>
  <conditionalFormatting sqref="W170">
    <cfRule type="expression" dxfId="404" priority="296" stopIfTrue="1">
      <formula>AND(ISBLANK(T170),ABS(W170)&gt;PreviousMonthMinimumDiff)</formula>
    </cfRule>
  </conditionalFormatting>
  <conditionalFormatting sqref="W171">
    <cfRule type="expression" dxfId="403" priority="297" stopIfTrue="1">
      <formula>AND(NOT(ISBLANK(T171)),ABS(W171)&gt;PreviousMonthMinimumDiff)</formula>
    </cfRule>
  </conditionalFormatting>
  <conditionalFormatting sqref="W171">
    <cfRule type="expression" dxfId="402" priority="298" stopIfTrue="1">
      <formula>AND(ISBLANK(T171),ABS(W171)&gt;PreviousMonthMinimumDiff)</formula>
    </cfRule>
  </conditionalFormatting>
  <conditionalFormatting sqref="W172">
    <cfRule type="expression" dxfId="401" priority="299" stopIfTrue="1">
      <formula>AND(NOT(ISBLANK(T172)),ABS(W172)&gt;PreviousMonthMinimumDiff)</formula>
    </cfRule>
  </conditionalFormatting>
  <conditionalFormatting sqref="W172">
    <cfRule type="expression" dxfId="400" priority="300" stopIfTrue="1">
      <formula>AND(ISBLANK(T172),ABS(W172)&gt;PreviousMonthMinimumDiff)</formula>
    </cfRule>
  </conditionalFormatting>
  <conditionalFormatting sqref="W173">
    <cfRule type="expression" dxfId="399" priority="301" stopIfTrue="1">
      <formula>AND(NOT(ISBLANK(T173)),ABS(W173)&gt;PreviousMonthMinimumDiff)</formula>
    </cfRule>
  </conditionalFormatting>
  <conditionalFormatting sqref="W173">
    <cfRule type="expression" dxfId="398" priority="302" stopIfTrue="1">
      <formula>AND(ISBLANK(T173),ABS(W173)&gt;PreviousMonthMinimumDiff)</formula>
    </cfRule>
  </conditionalFormatting>
  <conditionalFormatting sqref="W174">
    <cfRule type="expression" dxfId="397" priority="303" stopIfTrue="1">
      <formula>AND(NOT(ISBLANK(T174)),ABS(W174)&gt;PreviousMonthMinimumDiff)</formula>
    </cfRule>
  </conditionalFormatting>
  <conditionalFormatting sqref="W174">
    <cfRule type="expression" dxfId="396" priority="304" stopIfTrue="1">
      <formula>AND(ISBLANK(T174),ABS(W174)&gt;PreviousMonthMinimumDiff)</formula>
    </cfRule>
  </conditionalFormatting>
  <conditionalFormatting sqref="W175">
    <cfRule type="expression" dxfId="395" priority="305" stopIfTrue="1">
      <formula>AND(NOT(ISBLANK(T175)),ABS(W175)&gt;PreviousMonthMinimumDiff)</formula>
    </cfRule>
  </conditionalFormatting>
  <conditionalFormatting sqref="W175">
    <cfRule type="expression" dxfId="394" priority="306" stopIfTrue="1">
      <formula>AND(ISBLANK(T175),ABS(W175)&gt;PreviousMonthMinimumDiff)</formula>
    </cfRule>
  </conditionalFormatting>
  <conditionalFormatting sqref="W176">
    <cfRule type="expression" dxfId="393" priority="307" stopIfTrue="1">
      <formula>AND(NOT(ISBLANK(T176)),ABS(W176)&gt;PreviousMonthMinimumDiff)</formula>
    </cfRule>
  </conditionalFormatting>
  <conditionalFormatting sqref="W176">
    <cfRule type="expression" dxfId="392" priority="308" stopIfTrue="1">
      <formula>AND(ISBLANK(T176),ABS(W176)&gt;PreviousMonthMinimumDiff)</formula>
    </cfRule>
  </conditionalFormatting>
  <conditionalFormatting sqref="W177">
    <cfRule type="expression" dxfId="391" priority="309" stopIfTrue="1">
      <formula>AND(NOT(ISBLANK(T177)),ABS(W177)&gt;PreviousMonthMinimumDiff)</formula>
    </cfRule>
  </conditionalFormatting>
  <conditionalFormatting sqref="W177">
    <cfRule type="expression" dxfId="390" priority="310" stopIfTrue="1">
      <formula>AND(ISBLANK(T177),ABS(W177)&gt;PreviousMonthMinimumDiff)</formula>
    </cfRule>
  </conditionalFormatting>
  <conditionalFormatting sqref="W178">
    <cfRule type="expression" dxfId="389" priority="311" stopIfTrue="1">
      <formula>AND(NOT(ISBLANK(T178)),ABS(W178)&gt;PreviousMonthMinimumDiff)</formula>
    </cfRule>
  </conditionalFormatting>
  <conditionalFormatting sqref="W178">
    <cfRule type="expression" dxfId="388" priority="312" stopIfTrue="1">
      <formula>AND(ISBLANK(T178),ABS(W178)&gt;PreviousMonthMinimumDiff)</formula>
    </cfRule>
  </conditionalFormatting>
  <conditionalFormatting sqref="W179">
    <cfRule type="expression" dxfId="387" priority="313" stopIfTrue="1">
      <formula>AND(NOT(ISBLANK(T179)),ABS(W179)&gt;PreviousMonthMinimumDiff)</formula>
    </cfRule>
  </conditionalFormatting>
  <conditionalFormatting sqref="W179">
    <cfRule type="expression" dxfId="386" priority="314" stopIfTrue="1">
      <formula>AND(ISBLANK(T179),ABS(W179)&gt;PreviousMonthMinimumDiff)</formula>
    </cfRule>
  </conditionalFormatting>
  <conditionalFormatting sqref="W180">
    <cfRule type="expression" dxfId="385" priority="315" stopIfTrue="1">
      <formula>AND(NOT(ISBLANK(T180)),ABS(W180)&gt;PreviousMonthMinimumDiff)</formula>
    </cfRule>
  </conditionalFormatting>
  <conditionalFormatting sqref="W180">
    <cfRule type="expression" dxfId="384" priority="316" stopIfTrue="1">
      <formula>AND(ISBLANK(T180),ABS(W180)&gt;PreviousMonthMinimumDiff)</formula>
    </cfRule>
  </conditionalFormatting>
  <conditionalFormatting sqref="W181">
    <cfRule type="expression" dxfId="383" priority="317" stopIfTrue="1">
      <formula>AND(NOT(ISBLANK(T181)),ABS(W181)&gt;PreviousMonthMinimumDiff)</formula>
    </cfRule>
  </conditionalFormatting>
  <conditionalFormatting sqref="W181">
    <cfRule type="expression" dxfId="382" priority="318" stopIfTrue="1">
      <formula>AND(ISBLANK(T181),ABS(W181)&gt;PreviousMonthMinimumDiff)</formula>
    </cfRule>
  </conditionalFormatting>
  <conditionalFormatting sqref="W182">
    <cfRule type="expression" dxfId="381" priority="319" stopIfTrue="1">
      <formula>AND(NOT(ISBLANK(T182)),ABS(W182)&gt;PreviousMonthMinimumDiff)</formula>
    </cfRule>
  </conditionalFormatting>
  <conditionalFormatting sqref="W182">
    <cfRule type="expression" dxfId="380" priority="320" stopIfTrue="1">
      <formula>AND(ISBLANK(T182),ABS(W182)&gt;PreviousMonthMinimumDiff)</formula>
    </cfRule>
  </conditionalFormatting>
  <conditionalFormatting sqref="W183">
    <cfRule type="expression" dxfId="379" priority="321" stopIfTrue="1">
      <formula>AND(NOT(ISBLANK(T183)),ABS(W183)&gt;PreviousMonthMinimumDiff)</formula>
    </cfRule>
  </conditionalFormatting>
  <conditionalFormatting sqref="W183">
    <cfRule type="expression" dxfId="378" priority="322" stopIfTrue="1">
      <formula>AND(ISBLANK(T183),ABS(W183)&gt;PreviousMonthMinimumDiff)</formula>
    </cfRule>
  </conditionalFormatting>
  <conditionalFormatting sqref="W184">
    <cfRule type="expression" dxfId="377" priority="323" stopIfTrue="1">
      <formula>AND(NOT(ISBLANK(T184)),ABS(W184)&gt;PreviousMonthMinimumDiff)</formula>
    </cfRule>
  </conditionalFormatting>
  <conditionalFormatting sqref="W184">
    <cfRule type="expression" dxfId="376" priority="324" stopIfTrue="1">
      <formula>AND(ISBLANK(T184),ABS(W184)&gt;PreviousMonthMinimumDiff)</formula>
    </cfRule>
  </conditionalFormatting>
  <conditionalFormatting sqref="W185">
    <cfRule type="expression" dxfId="375" priority="325" stopIfTrue="1">
      <formula>AND(NOT(ISBLANK(T185)),ABS(W185)&gt;PreviousMonthMinimumDiff)</formula>
    </cfRule>
  </conditionalFormatting>
  <conditionalFormatting sqref="W185">
    <cfRule type="expression" dxfId="374" priority="326" stopIfTrue="1">
      <formula>AND(ISBLANK(T185),ABS(W185)&gt;PreviousMonthMinimumDiff)</formula>
    </cfRule>
  </conditionalFormatting>
  <conditionalFormatting sqref="W186">
    <cfRule type="expression" dxfId="373" priority="327" stopIfTrue="1">
      <formula>AND(NOT(ISBLANK(T186)),ABS(W186)&gt;PreviousMonthMinimumDiff)</formula>
    </cfRule>
  </conditionalFormatting>
  <conditionalFormatting sqref="W186">
    <cfRule type="expression" dxfId="372" priority="328" stopIfTrue="1">
      <formula>AND(ISBLANK(T186),ABS(W186)&gt;PreviousMonthMinimumDiff)</formula>
    </cfRule>
  </conditionalFormatting>
  <conditionalFormatting sqref="W187">
    <cfRule type="expression" dxfId="371" priority="329" stopIfTrue="1">
      <formula>AND(NOT(ISBLANK(T187)),ABS(W187)&gt;PreviousMonthMinimumDiff)</formula>
    </cfRule>
  </conditionalFormatting>
  <conditionalFormatting sqref="W187">
    <cfRule type="expression" dxfId="370" priority="330" stopIfTrue="1">
      <formula>AND(ISBLANK(T187),ABS(W187)&gt;PreviousMonthMinimumDiff)</formula>
    </cfRule>
  </conditionalFormatting>
  <conditionalFormatting sqref="W188">
    <cfRule type="expression" dxfId="369" priority="331" stopIfTrue="1">
      <formula>AND(NOT(ISBLANK(T188)),ABS(W188)&gt;PreviousMonthMinimumDiff)</formula>
    </cfRule>
  </conditionalFormatting>
  <conditionalFormatting sqref="W188">
    <cfRule type="expression" dxfId="368" priority="332" stopIfTrue="1">
      <formula>AND(ISBLANK(T188),ABS(W188)&gt;PreviousMonthMinimumDiff)</formula>
    </cfRule>
  </conditionalFormatting>
  <conditionalFormatting sqref="W189">
    <cfRule type="expression" dxfId="367" priority="333" stopIfTrue="1">
      <formula>AND(NOT(ISBLANK(T189)),ABS(W189)&gt;PreviousMonthMinimumDiff)</formula>
    </cfRule>
  </conditionalFormatting>
  <conditionalFormatting sqref="W189">
    <cfRule type="expression" dxfId="366" priority="334" stopIfTrue="1">
      <formula>AND(ISBLANK(T189),ABS(W189)&gt;PreviousMonthMinimumDiff)</formula>
    </cfRule>
  </conditionalFormatting>
  <conditionalFormatting sqref="W190">
    <cfRule type="expression" dxfId="365" priority="335" stopIfTrue="1">
      <formula>AND(NOT(ISBLANK(T190)),ABS(W190)&gt;PreviousMonthMinimumDiff)</formula>
    </cfRule>
  </conditionalFormatting>
  <conditionalFormatting sqref="W190">
    <cfRule type="expression" dxfId="364" priority="336" stopIfTrue="1">
      <formula>AND(ISBLANK(T190),ABS(W190)&gt;PreviousMonthMinimumDiff)</formula>
    </cfRule>
  </conditionalFormatting>
  <conditionalFormatting sqref="W191">
    <cfRule type="expression" dxfId="363" priority="337" stopIfTrue="1">
      <formula>AND(NOT(ISBLANK(T191)),ABS(W191)&gt;PreviousMonthMinimumDiff)</formula>
    </cfRule>
  </conditionalFormatting>
  <conditionalFormatting sqref="W191">
    <cfRule type="expression" dxfId="362" priority="338" stopIfTrue="1">
      <formula>AND(ISBLANK(T191),ABS(W191)&gt;PreviousMonthMinimumDiff)</formula>
    </cfRule>
  </conditionalFormatting>
  <conditionalFormatting sqref="W192">
    <cfRule type="expression" dxfId="361" priority="339" stopIfTrue="1">
      <formula>AND(NOT(ISBLANK(T192)),ABS(W192)&gt;PreviousMonthMinimumDiff)</formula>
    </cfRule>
  </conditionalFormatting>
  <conditionalFormatting sqref="W192">
    <cfRule type="expression" dxfId="360" priority="340" stopIfTrue="1">
      <formula>AND(ISBLANK(T192),ABS(W192)&gt;PreviousMonthMinimumDiff)</formula>
    </cfRule>
  </conditionalFormatting>
  <conditionalFormatting sqref="W193">
    <cfRule type="expression" dxfId="359" priority="341" stopIfTrue="1">
      <formula>AND(NOT(ISBLANK(T193)),ABS(W193)&gt;PreviousMonthMinimumDiff)</formula>
    </cfRule>
  </conditionalFormatting>
  <conditionalFormatting sqref="W193">
    <cfRule type="expression" dxfId="358" priority="342" stopIfTrue="1">
      <formula>AND(ISBLANK(T193),ABS(W193)&gt;PreviousMonthMinimumDiff)</formula>
    </cfRule>
  </conditionalFormatting>
  <conditionalFormatting sqref="W194">
    <cfRule type="expression" dxfId="357" priority="343" stopIfTrue="1">
      <formula>AND(NOT(ISBLANK(T194)),ABS(W194)&gt;PreviousMonthMinimumDiff)</formula>
    </cfRule>
  </conditionalFormatting>
  <conditionalFormatting sqref="W194">
    <cfRule type="expression" dxfId="356" priority="344" stopIfTrue="1">
      <formula>AND(ISBLANK(T194),ABS(W194)&gt;PreviousMonthMinimumDiff)</formula>
    </cfRule>
  </conditionalFormatting>
  <conditionalFormatting sqref="W195">
    <cfRule type="expression" dxfId="355" priority="345" stopIfTrue="1">
      <formula>AND(NOT(ISBLANK(T195)),ABS(W195)&gt;PreviousMonthMinimumDiff)</formula>
    </cfRule>
  </conditionalFormatting>
  <conditionalFormatting sqref="W195">
    <cfRule type="expression" dxfId="354" priority="346" stopIfTrue="1">
      <formula>AND(ISBLANK(T195),ABS(W195)&gt;PreviousMonthMinimumDiff)</formula>
    </cfRule>
  </conditionalFormatting>
  <conditionalFormatting sqref="W196">
    <cfRule type="expression" dxfId="353" priority="347" stopIfTrue="1">
      <formula>AND(NOT(ISBLANK(T196)),ABS(W196)&gt;PreviousMonthMinimumDiff)</formula>
    </cfRule>
  </conditionalFormatting>
  <conditionalFormatting sqref="W196">
    <cfRule type="expression" dxfId="352" priority="348" stopIfTrue="1">
      <formula>AND(ISBLANK(T196),ABS(W196)&gt;PreviousMonthMinimumDiff)</formula>
    </cfRule>
  </conditionalFormatting>
  <conditionalFormatting sqref="W197">
    <cfRule type="expression" dxfId="351" priority="349" stopIfTrue="1">
      <formula>AND(NOT(ISBLANK(T197)),ABS(W197)&gt;PreviousMonthMinimumDiff)</formula>
    </cfRule>
  </conditionalFormatting>
  <conditionalFormatting sqref="W197">
    <cfRule type="expression" dxfId="350" priority="350" stopIfTrue="1">
      <formula>AND(ISBLANK(T197),ABS(W197)&gt;PreviousMonthMinimumDiff)</formula>
    </cfRule>
  </conditionalFormatting>
  <conditionalFormatting sqref="W198">
    <cfRule type="expression" dxfId="349" priority="351" stopIfTrue="1">
      <formula>AND(NOT(ISBLANK(T198)),ABS(W198)&gt;PreviousMonthMinimumDiff)</formula>
    </cfRule>
  </conditionalFormatting>
  <conditionalFormatting sqref="W198">
    <cfRule type="expression" dxfId="348" priority="352" stopIfTrue="1">
      <formula>AND(ISBLANK(T198),ABS(W198)&gt;PreviousMonthMinimumDiff)</formula>
    </cfRule>
  </conditionalFormatting>
  <conditionalFormatting sqref="W199">
    <cfRule type="expression" dxfId="347" priority="353" stopIfTrue="1">
      <formula>AND(NOT(ISBLANK(T199)),ABS(W199)&gt;PreviousMonthMinimumDiff)</formula>
    </cfRule>
  </conditionalFormatting>
  <conditionalFormatting sqref="W199">
    <cfRule type="expression" dxfId="346" priority="354" stopIfTrue="1">
      <formula>AND(ISBLANK(T199),ABS(W199)&gt;PreviousMonthMinimumDiff)</formula>
    </cfRule>
  </conditionalFormatting>
  <conditionalFormatting sqref="W200">
    <cfRule type="expression" dxfId="345" priority="355" stopIfTrue="1">
      <formula>AND(NOT(ISBLANK(T200)),ABS(W200)&gt;PreviousMonthMinimumDiff)</formula>
    </cfRule>
  </conditionalFormatting>
  <conditionalFormatting sqref="W200">
    <cfRule type="expression" dxfId="344" priority="356" stopIfTrue="1">
      <formula>AND(ISBLANK(T200),ABS(W200)&gt;PreviousMonthMinimumDiff)</formula>
    </cfRule>
  </conditionalFormatting>
  <conditionalFormatting sqref="W201">
    <cfRule type="expression" dxfId="343" priority="357" stopIfTrue="1">
      <formula>AND(NOT(ISBLANK(T201)),ABS(W201)&gt;PreviousMonthMinimumDiff)</formula>
    </cfRule>
  </conditionalFormatting>
  <conditionalFormatting sqref="W201">
    <cfRule type="expression" dxfId="342" priority="358" stopIfTrue="1">
      <formula>AND(ISBLANK(T201),ABS(W201)&gt;PreviousMonthMinimumDiff)</formula>
    </cfRule>
  </conditionalFormatting>
  <conditionalFormatting sqref="W202">
    <cfRule type="expression" dxfId="341" priority="359" stopIfTrue="1">
      <formula>AND(NOT(ISBLANK(T202)),ABS(W202)&gt;PreviousMonthMinimumDiff)</formula>
    </cfRule>
  </conditionalFormatting>
  <conditionalFormatting sqref="W202">
    <cfRule type="expression" dxfId="340" priority="360" stopIfTrue="1">
      <formula>AND(ISBLANK(T202),ABS(W202)&gt;PreviousMonthMinimumDiff)</formula>
    </cfRule>
  </conditionalFormatting>
  <conditionalFormatting sqref="W203">
    <cfRule type="expression" dxfId="339" priority="361" stopIfTrue="1">
      <formula>AND(NOT(ISBLANK(T203)),ABS(W203)&gt;PreviousMonthMinimumDiff)</formula>
    </cfRule>
  </conditionalFormatting>
  <conditionalFormatting sqref="W203">
    <cfRule type="expression" dxfId="338" priority="362" stopIfTrue="1">
      <formula>AND(ISBLANK(T203),ABS(W203)&gt;PreviousMonthMinimumDiff)</formula>
    </cfRule>
  </conditionalFormatting>
  <conditionalFormatting sqref="W204">
    <cfRule type="expression" dxfId="337" priority="363" stopIfTrue="1">
      <formula>AND(NOT(ISBLANK(T204)),ABS(W204)&gt;PreviousMonthMinimumDiff)</formula>
    </cfRule>
  </conditionalFormatting>
  <conditionalFormatting sqref="W204">
    <cfRule type="expression" dxfId="336" priority="364" stopIfTrue="1">
      <formula>AND(ISBLANK(T204),ABS(W204)&gt;PreviousMonthMinimumDiff)</formula>
    </cfRule>
  </conditionalFormatting>
  <conditionalFormatting sqref="W205">
    <cfRule type="expression" dxfId="335" priority="365" stopIfTrue="1">
      <formula>AND(NOT(ISBLANK(T205)),ABS(W205)&gt;PreviousMonthMinimumDiff)</formula>
    </cfRule>
  </conditionalFormatting>
  <conditionalFormatting sqref="W205">
    <cfRule type="expression" dxfId="334" priority="366" stopIfTrue="1">
      <formula>AND(ISBLANK(T205),ABS(W205)&gt;PreviousMonthMinimumDiff)</formula>
    </cfRule>
  </conditionalFormatting>
  <conditionalFormatting sqref="W206">
    <cfRule type="expression" dxfId="333" priority="367" stopIfTrue="1">
      <formula>AND(NOT(ISBLANK(T206)),ABS(W206)&gt;PreviousMonthMinimumDiff)</formula>
    </cfRule>
  </conditionalFormatting>
  <conditionalFormatting sqref="W206">
    <cfRule type="expression" dxfId="332" priority="368" stopIfTrue="1">
      <formula>AND(ISBLANK(T206),ABS(W206)&gt;PreviousMonthMinimumDiff)</formula>
    </cfRule>
  </conditionalFormatting>
  <conditionalFormatting sqref="W207">
    <cfRule type="expression" dxfId="331" priority="369" stopIfTrue="1">
      <formula>AND(NOT(ISBLANK(T207)),ABS(W207)&gt;PreviousMonthMinimumDiff)</formula>
    </cfRule>
  </conditionalFormatting>
  <conditionalFormatting sqref="W207">
    <cfRule type="expression" dxfId="330" priority="370" stopIfTrue="1">
      <formula>AND(ISBLANK(T207),ABS(W207)&gt;PreviousMonthMinimumDiff)</formula>
    </cfRule>
  </conditionalFormatting>
  <conditionalFormatting sqref="W208">
    <cfRule type="expression" dxfId="329" priority="371" stopIfTrue="1">
      <formula>AND(NOT(ISBLANK(T208)),ABS(W208)&gt;PreviousMonthMinimumDiff)</formula>
    </cfRule>
  </conditionalFormatting>
  <conditionalFormatting sqref="W208">
    <cfRule type="expression" dxfId="328" priority="372" stopIfTrue="1">
      <formula>AND(ISBLANK(T208),ABS(W208)&gt;PreviousMonthMinimumDiff)</formula>
    </cfRule>
  </conditionalFormatting>
  <conditionalFormatting sqref="W209">
    <cfRule type="expression" dxfId="327" priority="373" stopIfTrue="1">
      <formula>AND(NOT(ISBLANK(T209)),ABS(W209)&gt;PreviousMonthMinimumDiff)</formula>
    </cfRule>
  </conditionalFormatting>
  <conditionalFormatting sqref="W209">
    <cfRule type="expression" dxfId="326" priority="374" stopIfTrue="1">
      <formula>AND(ISBLANK(T209),ABS(W209)&gt;PreviousMonthMinimumDiff)</formula>
    </cfRule>
  </conditionalFormatting>
  <conditionalFormatting sqref="W210">
    <cfRule type="expression" dxfId="325" priority="375" stopIfTrue="1">
      <formula>AND(NOT(ISBLANK(T210)),ABS(W210)&gt;PreviousMonthMinimumDiff)</formula>
    </cfRule>
  </conditionalFormatting>
  <conditionalFormatting sqref="W210">
    <cfRule type="expression" dxfId="324" priority="376" stopIfTrue="1">
      <formula>AND(ISBLANK(T210),ABS(W210)&gt;PreviousMonthMinimumDiff)</formula>
    </cfRule>
  </conditionalFormatting>
  <conditionalFormatting sqref="W211">
    <cfRule type="expression" dxfId="323" priority="377" stopIfTrue="1">
      <formula>AND(NOT(ISBLANK(T211)),ABS(W211)&gt;PreviousMonthMinimumDiff)</formula>
    </cfRule>
  </conditionalFormatting>
  <conditionalFormatting sqref="W211">
    <cfRule type="expression" dxfId="322" priority="378" stopIfTrue="1">
      <formula>AND(ISBLANK(T211),ABS(W211)&gt;PreviousMonthMinimumDiff)</formula>
    </cfRule>
  </conditionalFormatting>
  <conditionalFormatting sqref="W212">
    <cfRule type="expression" dxfId="321" priority="379" stopIfTrue="1">
      <formula>AND(NOT(ISBLANK(T212)),ABS(W212)&gt;PreviousMonthMinimumDiff)</formula>
    </cfRule>
  </conditionalFormatting>
  <conditionalFormatting sqref="W212">
    <cfRule type="expression" dxfId="320" priority="380" stopIfTrue="1">
      <formula>AND(ISBLANK(T212),ABS(W212)&gt;PreviousMonthMinimumDiff)</formula>
    </cfRule>
  </conditionalFormatting>
  <conditionalFormatting sqref="W213">
    <cfRule type="expression" dxfId="319" priority="381" stopIfTrue="1">
      <formula>AND(NOT(ISBLANK(T213)),ABS(W213)&gt;PreviousMonthMinimumDiff)</formula>
    </cfRule>
  </conditionalFormatting>
  <conditionalFormatting sqref="W213">
    <cfRule type="expression" dxfId="318" priority="382" stopIfTrue="1">
      <formula>AND(ISBLANK(T213),ABS(W213)&gt;PreviousMonthMinimumDiff)</formula>
    </cfRule>
  </conditionalFormatting>
  <conditionalFormatting sqref="W214">
    <cfRule type="expression" dxfId="317" priority="383" stopIfTrue="1">
      <formula>AND(NOT(ISBLANK(T214)),ABS(W214)&gt;PreviousMonthMinimumDiff)</formula>
    </cfRule>
  </conditionalFormatting>
  <conditionalFormatting sqref="W214">
    <cfRule type="expression" dxfId="316" priority="384" stopIfTrue="1">
      <formula>AND(ISBLANK(T214),ABS(W214)&gt;PreviousMonthMinimumDiff)</formula>
    </cfRule>
  </conditionalFormatting>
  <conditionalFormatting sqref="W215">
    <cfRule type="expression" dxfId="315" priority="385" stopIfTrue="1">
      <formula>AND(NOT(ISBLANK(T215)),ABS(W215)&gt;PreviousMonthMinimumDiff)</formula>
    </cfRule>
  </conditionalFormatting>
  <conditionalFormatting sqref="W215">
    <cfRule type="expression" dxfId="314" priority="386" stopIfTrue="1">
      <formula>AND(ISBLANK(T215),ABS(W215)&gt;PreviousMonthMinimumDiff)</formula>
    </cfRule>
  </conditionalFormatting>
  <conditionalFormatting sqref="W216">
    <cfRule type="expression" dxfId="313" priority="387" stopIfTrue="1">
      <formula>AND(NOT(ISBLANK(T216)),ABS(W216)&gt;PreviousMonthMinimumDiff)</formula>
    </cfRule>
  </conditionalFormatting>
  <conditionalFormatting sqref="W216">
    <cfRule type="expression" dxfId="312" priority="388" stopIfTrue="1">
      <formula>AND(ISBLANK(T216),ABS(W216)&gt;PreviousMonthMinimumDiff)</formula>
    </cfRule>
  </conditionalFormatting>
  <conditionalFormatting sqref="W217">
    <cfRule type="expression" dxfId="311" priority="389" stopIfTrue="1">
      <formula>AND(NOT(ISBLANK(T217)),ABS(W217)&gt;PreviousMonthMinimumDiff)</formula>
    </cfRule>
  </conditionalFormatting>
  <conditionalFormatting sqref="W217">
    <cfRule type="expression" dxfId="310" priority="390" stopIfTrue="1">
      <formula>AND(ISBLANK(T217),ABS(W217)&gt;PreviousMonthMinimumDiff)</formula>
    </cfRule>
  </conditionalFormatting>
  <conditionalFormatting sqref="W218">
    <cfRule type="expression" dxfId="309" priority="391" stopIfTrue="1">
      <formula>AND(NOT(ISBLANK(T218)),ABS(W218)&gt;PreviousMonthMinimumDiff)</formula>
    </cfRule>
  </conditionalFormatting>
  <conditionalFormatting sqref="W218">
    <cfRule type="expression" dxfId="308" priority="392" stopIfTrue="1">
      <formula>AND(ISBLANK(T218),ABS(W218)&gt;PreviousMonthMinimumDiff)</formula>
    </cfRule>
  </conditionalFormatting>
  <conditionalFormatting sqref="W219">
    <cfRule type="expression" dxfId="307" priority="393" stopIfTrue="1">
      <formula>AND(NOT(ISBLANK(T219)),ABS(W219)&gt;PreviousMonthMinimumDiff)</formula>
    </cfRule>
  </conditionalFormatting>
  <conditionalFormatting sqref="W219">
    <cfRule type="expression" dxfId="306" priority="394" stopIfTrue="1">
      <formula>AND(ISBLANK(T219),ABS(W219)&gt;PreviousMonthMinimumDiff)</formula>
    </cfRule>
  </conditionalFormatting>
  <conditionalFormatting sqref="W220">
    <cfRule type="expression" dxfId="305" priority="395" stopIfTrue="1">
      <formula>AND(NOT(ISBLANK(T220)),ABS(W220)&gt;PreviousMonthMinimumDiff)</formula>
    </cfRule>
  </conditionalFormatting>
  <conditionalFormatting sqref="W220">
    <cfRule type="expression" dxfId="304" priority="396" stopIfTrue="1">
      <formula>AND(ISBLANK(T220),ABS(W220)&gt;PreviousMonthMinimumDiff)</formula>
    </cfRule>
  </conditionalFormatting>
  <conditionalFormatting sqref="W221">
    <cfRule type="expression" dxfId="303" priority="397" stopIfTrue="1">
      <formula>AND(NOT(ISBLANK(T221)),ABS(W221)&gt;PreviousMonthMinimumDiff)</formula>
    </cfRule>
  </conditionalFormatting>
  <conditionalFormatting sqref="W221">
    <cfRule type="expression" dxfId="302" priority="398" stopIfTrue="1">
      <formula>AND(ISBLANK(T221),ABS(W221)&gt;PreviousMonthMinimumDiff)</formula>
    </cfRule>
  </conditionalFormatting>
  <conditionalFormatting sqref="W224">
    <cfRule type="expression" dxfId="301" priority="399" stopIfTrue="1">
      <formula>AND(NOT(ISBLANK(T224)),ABS(W224)&gt;PreviousMonthMinimumDiff)</formula>
    </cfRule>
  </conditionalFormatting>
  <conditionalFormatting sqref="W224">
    <cfRule type="expression" dxfId="300" priority="400" stopIfTrue="1">
      <formula>AND(ISBLANK(T224),ABS(W224)&gt;PreviousMonthMinimumDiff)</formula>
    </cfRule>
  </conditionalFormatting>
  <conditionalFormatting sqref="W225">
    <cfRule type="expression" dxfId="299" priority="401" stopIfTrue="1">
      <formula>AND(NOT(ISBLANK(T225)),ABS(W225)&gt;PreviousMonthMinimumDiff)</formula>
    </cfRule>
  </conditionalFormatting>
  <conditionalFormatting sqref="W225">
    <cfRule type="expression" dxfId="298" priority="402" stopIfTrue="1">
      <formula>AND(ISBLANK(T225),ABS(W225)&gt;PreviousMonthMinimumDiff)</formula>
    </cfRule>
  </conditionalFormatting>
  <conditionalFormatting sqref="W226">
    <cfRule type="expression" dxfId="297" priority="403" stopIfTrue="1">
      <formula>AND(NOT(ISBLANK(T226)),ABS(W226)&gt;PreviousMonthMinimumDiff)</formula>
    </cfRule>
  </conditionalFormatting>
  <conditionalFormatting sqref="W226">
    <cfRule type="expression" dxfId="296" priority="404" stopIfTrue="1">
      <formula>AND(ISBLANK(T226),ABS(W226)&gt;PreviousMonthMinimumDiff)</formula>
    </cfRule>
  </conditionalFormatting>
  <conditionalFormatting sqref="W227">
    <cfRule type="expression" dxfId="295" priority="405" stopIfTrue="1">
      <formula>AND(NOT(ISBLANK(T227)),ABS(W227)&gt;PreviousMonthMinimumDiff)</formula>
    </cfRule>
  </conditionalFormatting>
  <conditionalFormatting sqref="W227">
    <cfRule type="expression" dxfId="294" priority="406" stopIfTrue="1">
      <formula>AND(ISBLANK(T227),ABS(W227)&gt;PreviousMonthMinimumDiff)</formula>
    </cfRule>
  </conditionalFormatting>
  <conditionalFormatting sqref="W228">
    <cfRule type="expression" dxfId="293" priority="407" stopIfTrue="1">
      <formula>AND(NOT(ISBLANK(T228)),ABS(W228)&gt;PreviousMonthMinimumDiff)</formula>
    </cfRule>
  </conditionalFormatting>
  <conditionalFormatting sqref="W228">
    <cfRule type="expression" dxfId="292" priority="408" stopIfTrue="1">
      <formula>AND(ISBLANK(T228),ABS(W228)&gt;PreviousMonthMinimumDiff)</formula>
    </cfRule>
  </conditionalFormatting>
  <conditionalFormatting sqref="W229">
    <cfRule type="expression" dxfId="291" priority="409" stopIfTrue="1">
      <formula>AND(NOT(ISBLANK(T229)),ABS(W229)&gt;PreviousMonthMinimumDiff)</formula>
    </cfRule>
  </conditionalFormatting>
  <conditionalFormatting sqref="W229">
    <cfRule type="expression" dxfId="290" priority="410" stopIfTrue="1">
      <formula>AND(ISBLANK(T229),ABS(W229)&gt;PreviousMonthMinimumDiff)</formula>
    </cfRule>
  </conditionalFormatting>
  <conditionalFormatting sqref="W230">
    <cfRule type="expression" dxfId="289" priority="411" stopIfTrue="1">
      <formula>AND(NOT(ISBLANK(T230)),ABS(W230)&gt;PreviousMonthMinimumDiff)</formula>
    </cfRule>
  </conditionalFormatting>
  <conditionalFormatting sqref="W230">
    <cfRule type="expression" dxfId="288" priority="412" stopIfTrue="1">
      <formula>AND(ISBLANK(T230),ABS(W230)&gt;PreviousMonthMinimumDiff)</formula>
    </cfRule>
  </conditionalFormatting>
  <conditionalFormatting sqref="W231">
    <cfRule type="expression" dxfId="287" priority="413" stopIfTrue="1">
      <formula>AND(NOT(ISBLANK(T231)),ABS(W231)&gt;PreviousMonthMinimumDiff)</formula>
    </cfRule>
  </conditionalFormatting>
  <conditionalFormatting sqref="W231">
    <cfRule type="expression" dxfId="286" priority="414" stopIfTrue="1">
      <formula>AND(ISBLANK(T231),ABS(W231)&gt;PreviousMonthMinimumDiff)</formula>
    </cfRule>
  </conditionalFormatting>
  <conditionalFormatting sqref="W232">
    <cfRule type="expression" dxfId="285" priority="415" stopIfTrue="1">
      <formula>AND(NOT(ISBLANK(T232)),ABS(W232)&gt;PreviousMonthMinimumDiff)</formula>
    </cfRule>
  </conditionalFormatting>
  <conditionalFormatting sqref="W232">
    <cfRule type="expression" dxfId="284" priority="416" stopIfTrue="1">
      <formula>AND(ISBLANK(T232),ABS(W232)&gt;PreviousMonthMinimumDiff)</formula>
    </cfRule>
  </conditionalFormatting>
  <conditionalFormatting sqref="W233">
    <cfRule type="expression" dxfId="283" priority="417" stopIfTrue="1">
      <formula>AND(NOT(ISBLANK(T233)),ABS(W233)&gt;PreviousMonthMinimumDiff)</formula>
    </cfRule>
  </conditionalFormatting>
  <conditionalFormatting sqref="W233">
    <cfRule type="expression" dxfId="282" priority="418" stopIfTrue="1">
      <formula>AND(ISBLANK(T233),ABS(W233)&gt;PreviousMonthMinimumDiff)</formula>
    </cfRule>
  </conditionalFormatting>
  <conditionalFormatting sqref="W234">
    <cfRule type="expression" dxfId="281" priority="419" stopIfTrue="1">
      <formula>AND(NOT(ISBLANK(T234)),ABS(W234)&gt;PreviousMonthMinimumDiff)</formula>
    </cfRule>
  </conditionalFormatting>
  <conditionalFormatting sqref="W234">
    <cfRule type="expression" dxfId="280" priority="420" stopIfTrue="1">
      <formula>AND(ISBLANK(T234),ABS(W234)&gt;PreviousMonthMinimumDiff)</formula>
    </cfRule>
  </conditionalFormatting>
  <conditionalFormatting sqref="W235">
    <cfRule type="expression" dxfId="279" priority="421" stopIfTrue="1">
      <formula>AND(NOT(ISBLANK(T235)),ABS(W235)&gt;PreviousMonthMinimumDiff)</formula>
    </cfRule>
  </conditionalFormatting>
  <conditionalFormatting sqref="W235">
    <cfRule type="expression" dxfId="278" priority="422" stopIfTrue="1">
      <formula>AND(ISBLANK(T235),ABS(W235)&gt;PreviousMonthMinimumDiff)</formula>
    </cfRule>
  </conditionalFormatting>
  <conditionalFormatting sqref="W236">
    <cfRule type="expression" dxfId="277" priority="423" stopIfTrue="1">
      <formula>AND(NOT(ISBLANK(T236)),ABS(W236)&gt;PreviousMonthMinimumDiff)</formula>
    </cfRule>
  </conditionalFormatting>
  <conditionalFormatting sqref="W236">
    <cfRule type="expression" dxfId="276" priority="424" stopIfTrue="1">
      <formula>AND(ISBLANK(T236),ABS(W236)&gt;PreviousMonthMinimumDiff)</formula>
    </cfRule>
  </conditionalFormatting>
  <conditionalFormatting sqref="W239">
    <cfRule type="expression" dxfId="275" priority="425" stopIfTrue="1">
      <formula>AND(NOT(ISBLANK(T239)),ABS(W239)&gt;PreviousMonthMinimumDiff)</formula>
    </cfRule>
  </conditionalFormatting>
  <conditionalFormatting sqref="W239">
    <cfRule type="expression" dxfId="274" priority="426" stopIfTrue="1">
      <formula>AND(ISBLANK(T239),ABS(W239)&gt;PreviousMonthMinimumDiff)</formula>
    </cfRule>
  </conditionalFormatting>
  <conditionalFormatting sqref="W242">
    <cfRule type="expression" dxfId="273" priority="427" stopIfTrue="1">
      <formula>AND(NOT(ISBLANK(T242)),ABS(W242)&gt;PreviousMonthMinimumDiff)</formula>
    </cfRule>
  </conditionalFormatting>
  <conditionalFormatting sqref="W242">
    <cfRule type="expression" dxfId="272" priority="428" stopIfTrue="1">
      <formula>AND(ISBLANK(T242),ABS(W242)&gt;PreviousMonthMinimumDiff)</formula>
    </cfRule>
  </conditionalFormatting>
  <conditionalFormatting sqref="W243">
    <cfRule type="expression" dxfId="271" priority="429" stopIfTrue="1">
      <formula>AND(NOT(ISBLANK(T243)),ABS(W243)&gt;PreviousMonthMinimumDiff)</formula>
    </cfRule>
  </conditionalFormatting>
  <conditionalFormatting sqref="W243">
    <cfRule type="expression" dxfId="270" priority="430" stopIfTrue="1">
      <formula>AND(ISBLANK(T243),ABS(W243)&gt;PreviousMonthMinimumDiff)</formula>
    </cfRule>
  </conditionalFormatting>
  <conditionalFormatting sqref="W244">
    <cfRule type="expression" dxfId="269" priority="431" stopIfTrue="1">
      <formula>AND(NOT(ISBLANK(T244)),ABS(W244)&gt;PreviousMonthMinimumDiff)</formula>
    </cfRule>
  </conditionalFormatting>
  <conditionalFormatting sqref="W244">
    <cfRule type="expression" dxfId="268" priority="432" stopIfTrue="1">
      <formula>AND(ISBLANK(T244),ABS(W244)&gt;PreviousMonthMinimumDiff)</formula>
    </cfRule>
  </conditionalFormatting>
  <conditionalFormatting sqref="W245">
    <cfRule type="expression" dxfId="267" priority="433" stopIfTrue="1">
      <formula>AND(NOT(ISBLANK(T245)),ABS(W245)&gt;PreviousMonthMinimumDiff)</formula>
    </cfRule>
  </conditionalFormatting>
  <conditionalFormatting sqref="W245">
    <cfRule type="expression" dxfId="266" priority="434" stopIfTrue="1">
      <formula>AND(ISBLANK(T245),ABS(W245)&gt;PreviousMonthMinimumDiff)</formula>
    </cfRule>
  </conditionalFormatting>
  <conditionalFormatting sqref="W246">
    <cfRule type="expression" dxfId="265" priority="435" stopIfTrue="1">
      <formula>AND(NOT(ISBLANK(T246)),ABS(W246)&gt;PreviousMonthMinimumDiff)</formula>
    </cfRule>
  </conditionalFormatting>
  <conditionalFormatting sqref="W246">
    <cfRule type="expression" dxfId="264" priority="436" stopIfTrue="1">
      <formula>AND(ISBLANK(T246),ABS(W246)&gt;PreviousMonthMinimumDiff)</formula>
    </cfRule>
  </conditionalFormatting>
  <conditionalFormatting sqref="W247">
    <cfRule type="expression" dxfId="263" priority="437" stopIfTrue="1">
      <formula>AND(NOT(ISBLANK(T247)),ABS(W247)&gt;PreviousMonthMinimumDiff)</formula>
    </cfRule>
  </conditionalFormatting>
  <conditionalFormatting sqref="W247">
    <cfRule type="expression" dxfId="262" priority="438" stopIfTrue="1">
      <formula>AND(ISBLANK(T247),ABS(W247)&gt;PreviousMonthMinimumDiff)</formula>
    </cfRule>
  </conditionalFormatting>
  <conditionalFormatting sqref="W248">
    <cfRule type="expression" dxfId="261" priority="439" stopIfTrue="1">
      <formula>AND(NOT(ISBLANK(T248)),ABS(W248)&gt;PreviousMonthMinimumDiff)</formula>
    </cfRule>
  </conditionalFormatting>
  <conditionalFormatting sqref="W248">
    <cfRule type="expression" dxfId="260" priority="440" stopIfTrue="1">
      <formula>AND(ISBLANK(T248),ABS(W248)&gt;PreviousMonthMinimumDiff)</formula>
    </cfRule>
  </conditionalFormatting>
  <conditionalFormatting sqref="W249">
    <cfRule type="expression" dxfId="259" priority="441" stopIfTrue="1">
      <formula>AND(NOT(ISBLANK(T249)),ABS(W249)&gt;PreviousMonthMinimumDiff)</formula>
    </cfRule>
  </conditionalFormatting>
  <conditionalFormatting sqref="W249">
    <cfRule type="expression" dxfId="258" priority="442" stopIfTrue="1">
      <formula>AND(ISBLANK(T249),ABS(W249)&gt;PreviousMonthMinimumDiff)</formula>
    </cfRule>
  </conditionalFormatting>
  <conditionalFormatting sqref="W250">
    <cfRule type="expression" dxfId="257" priority="443" stopIfTrue="1">
      <formula>AND(NOT(ISBLANK(T250)),ABS(W250)&gt;PreviousMonthMinimumDiff)</formula>
    </cfRule>
  </conditionalFormatting>
  <conditionalFormatting sqref="W250">
    <cfRule type="expression" dxfId="256" priority="444" stopIfTrue="1">
      <formula>AND(ISBLANK(T250),ABS(W250)&gt;PreviousMonthMinimumDiff)</formula>
    </cfRule>
  </conditionalFormatting>
  <conditionalFormatting sqref="W251">
    <cfRule type="expression" dxfId="255" priority="445" stopIfTrue="1">
      <formula>AND(NOT(ISBLANK(T251)),ABS(W251)&gt;PreviousMonthMinimumDiff)</formula>
    </cfRule>
  </conditionalFormatting>
  <conditionalFormatting sqref="W251">
    <cfRule type="expression" dxfId="254" priority="446" stopIfTrue="1">
      <formula>AND(ISBLANK(T251),ABS(W251)&gt;PreviousMonthMinimumDiff)</formula>
    </cfRule>
  </conditionalFormatting>
  <conditionalFormatting sqref="W252">
    <cfRule type="expression" dxfId="253" priority="447" stopIfTrue="1">
      <formula>AND(NOT(ISBLANK(T252)),ABS(W252)&gt;PreviousMonthMinimumDiff)</formula>
    </cfRule>
  </conditionalFormatting>
  <conditionalFormatting sqref="W252">
    <cfRule type="expression" dxfId="252" priority="448" stopIfTrue="1">
      <formula>AND(ISBLANK(T252),ABS(W252)&gt;PreviousMonthMinimumDiff)</formula>
    </cfRule>
  </conditionalFormatting>
  <conditionalFormatting sqref="W253">
    <cfRule type="expression" dxfId="251" priority="449" stopIfTrue="1">
      <formula>AND(NOT(ISBLANK(T253)),ABS(W253)&gt;PreviousMonthMinimumDiff)</formula>
    </cfRule>
  </conditionalFormatting>
  <conditionalFormatting sqref="W253">
    <cfRule type="expression" dxfId="250" priority="450" stopIfTrue="1">
      <formula>AND(ISBLANK(T253),ABS(W253)&gt;PreviousMonthMinimumDiff)</formula>
    </cfRule>
  </conditionalFormatting>
  <conditionalFormatting sqref="W254">
    <cfRule type="expression" dxfId="249" priority="451" stopIfTrue="1">
      <formula>AND(NOT(ISBLANK(T254)),ABS(W254)&gt;PreviousMonthMinimumDiff)</formula>
    </cfRule>
  </conditionalFormatting>
  <conditionalFormatting sqref="W254">
    <cfRule type="expression" dxfId="248" priority="452" stopIfTrue="1">
      <formula>AND(ISBLANK(T254),ABS(W254)&gt;PreviousMonthMinimumDiff)</formula>
    </cfRule>
  </conditionalFormatting>
  <conditionalFormatting sqref="W255">
    <cfRule type="expression" dxfId="247" priority="453" stopIfTrue="1">
      <formula>AND(NOT(ISBLANK(T255)),ABS(W255)&gt;PreviousMonthMinimumDiff)</formula>
    </cfRule>
  </conditionalFormatting>
  <conditionalFormatting sqref="W255">
    <cfRule type="expression" dxfId="246" priority="454" stopIfTrue="1">
      <formula>AND(ISBLANK(T255),ABS(W255)&gt;PreviousMonthMinimumDiff)</formula>
    </cfRule>
  </conditionalFormatting>
  <conditionalFormatting sqref="W256">
    <cfRule type="expression" dxfId="245" priority="455" stopIfTrue="1">
      <formula>AND(NOT(ISBLANK(T256)),ABS(W256)&gt;PreviousMonthMinimumDiff)</formula>
    </cfRule>
  </conditionalFormatting>
  <conditionalFormatting sqref="W256">
    <cfRule type="expression" dxfId="244" priority="456" stopIfTrue="1">
      <formula>AND(ISBLANK(T256),ABS(W256)&gt;PreviousMonthMinimumDiff)</formula>
    </cfRule>
  </conditionalFormatting>
  <conditionalFormatting sqref="W257">
    <cfRule type="expression" dxfId="243" priority="457" stopIfTrue="1">
      <formula>AND(NOT(ISBLANK(T257)),ABS(W257)&gt;PreviousMonthMinimumDiff)</formula>
    </cfRule>
  </conditionalFormatting>
  <conditionalFormatting sqref="W257">
    <cfRule type="expression" dxfId="242" priority="458" stopIfTrue="1">
      <formula>AND(ISBLANK(T257),ABS(W257)&gt;PreviousMonthMinimumDiff)</formula>
    </cfRule>
  </conditionalFormatting>
  <conditionalFormatting sqref="W258">
    <cfRule type="expression" dxfId="241" priority="459" stopIfTrue="1">
      <formula>AND(NOT(ISBLANK(T258)),ABS(W258)&gt;PreviousMonthMinimumDiff)</formula>
    </cfRule>
  </conditionalFormatting>
  <conditionalFormatting sqref="W258">
    <cfRule type="expression" dxfId="240" priority="460" stopIfTrue="1">
      <formula>AND(ISBLANK(T258),ABS(W258)&gt;PreviousMonthMinimumDiff)</formula>
    </cfRule>
  </conditionalFormatting>
  <conditionalFormatting sqref="W259">
    <cfRule type="expression" dxfId="239" priority="461" stopIfTrue="1">
      <formula>AND(NOT(ISBLANK(T259)),ABS(W259)&gt;PreviousMonthMinimumDiff)</formula>
    </cfRule>
  </conditionalFormatting>
  <conditionalFormatting sqref="W259">
    <cfRule type="expression" dxfId="238" priority="462" stopIfTrue="1">
      <formula>AND(ISBLANK(T259),ABS(W259)&gt;PreviousMonthMinimumDiff)</formula>
    </cfRule>
  </conditionalFormatting>
  <conditionalFormatting sqref="W262">
    <cfRule type="expression" dxfId="237" priority="463" stopIfTrue="1">
      <formula>AND(NOT(ISBLANK(T262)),ABS(W262)&gt;PreviousMonthMinimumDiff)</formula>
    </cfRule>
  </conditionalFormatting>
  <conditionalFormatting sqref="W262">
    <cfRule type="expression" dxfId="236" priority="464" stopIfTrue="1">
      <formula>AND(ISBLANK(T262),ABS(W262)&gt;PreviousMonthMinimumDiff)</formula>
    </cfRule>
  </conditionalFormatting>
  <conditionalFormatting sqref="W263">
    <cfRule type="expression" dxfId="235" priority="465" stopIfTrue="1">
      <formula>AND(NOT(ISBLANK(T263)),ABS(W263)&gt;PreviousMonthMinimumDiff)</formula>
    </cfRule>
  </conditionalFormatting>
  <conditionalFormatting sqref="W263">
    <cfRule type="expression" dxfId="234" priority="466" stopIfTrue="1">
      <formula>AND(ISBLANK(T263),ABS(W263)&gt;PreviousMonthMinimumDiff)</formula>
    </cfRule>
  </conditionalFormatting>
  <conditionalFormatting sqref="W264">
    <cfRule type="expression" dxfId="233" priority="467" stopIfTrue="1">
      <formula>AND(NOT(ISBLANK(T264)),ABS(W264)&gt;PreviousMonthMinimumDiff)</formula>
    </cfRule>
  </conditionalFormatting>
  <conditionalFormatting sqref="W264">
    <cfRule type="expression" dxfId="232" priority="468" stopIfTrue="1">
      <formula>AND(ISBLANK(T264),ABS(W264)&gt;PreviousMonthMinimumDiff)</formula>
    </cfRule>
  </conditionalFormatting>
  <conditionalFormatting sqref="W265">
    <cfRule type="expression" dxfId="231" priority="469" stopIfTrue="1">
      <formula>AND(NOT(ISBLANK(T265)),ABS(W265)&gt;PreviousMonthMinimumDiff)</formula>
    </cfRule>
  </conditionalFormatting>
  <conditionalFormatting sqref="W265">
    <cfRule type="expression" dxfId="230" priority="470" stopIfTrue="1">
      <formula>AND(ISBLANK(T265),ABS(W265)&gt;PreviousMonthMinimumDiff)</formula>
    </cfRule>
  </conditionalFormatting>
  <conditionalFormatting sqref="W266">
    <cfRule type="expression" dxfId="229" priority="471" stopIfTrue="1">
      <formula>AND(NOT(ISBLANK(T266)),ABS(W266)&gt;PreviousMonthMinimumDiff)</formula>
    </cfRule>
  </conditionalFormatting>
  <conditionalFormatting sqref="W266">
    <cfRule type="expression" dxfId="228" priority="472" stopIfTrue="1">
      <formula>AND(ISBLANK(T266),ABS(W266)&gt;PreviousMonthMinimumDiff)</formula>
    </cfRule>
  </conditionalFormatting>
  <conditionalFormatting sqref="W267">
    <cfRule type="expression" dxfId="227" priority="473" stopIfTrue="1">
      <formula>AND(NOT(ISBLANK(T267)),ABS(W267)&gt;PreviousMonthMinimumDiff)</formula>
    </cfRule>
  </conditionalFormatting>
  <conditionalFormatting sqref="W267">
    <cfRule type="expression" dxfId="226" priority="474" stopIfTrue="1">
      <formula>AND(ISBLANK(T267),ABS(W267)&gt;PreviousMonthMinimumDiff)</formula>
    </cfRule>
  </conditionalFormatting>
  <conditionalFormatting sqref="W268">
    <cfRule type="expression" dxfId="225" priority="475" stopIfTrue="1">
      <formula>AND(NOT(ISBLANK(T268)),ABS(W268)&gt;PreviousMonthMinimumDiff)</formula>
    </cfRule>
  </conditionalFormatting>
  <conditionalFormatting sqref="W268">
    <cfRule type="expression" dxfId="224" priority="476" stopIfTrue="1">
      <formula>AND(ISBLANK(T268),ABS(W268)&gt;PreviousMonthMinimumDiff)</formula>
    </cfRule>
  </conditionalFormatting>
  <conditionalFormatting sqref="W269">
    <cfRule type="expression" dxfId="223" priority="477" stopIfTrue="1">
      <formula>AND(NOT(ISBLANK(T269)),ABS(W269)&gt;PreviousMonthMinimumDiff)</formula>
    </cfRule>
  </conditionalFormatting>
  <conditionalFormatting sqref="W269">
    <cfRule type="expression" dxfId="222" priority="478" stopIfTrue="1">
      <formula>AND(ISBLANK(T269),ABS(W269)&gt;PreviousMonthMinimumDiff)</formula>
    </cfRule>
  </conditionalFormatting>
  <conditionalFormatting sqref="W270">
    <cfRule type="expression" dxfId="221" priority="479" stopIfTrue="1">
      <formula>AND(NOT(ISBLANK(T270)),ABS(W270)&gt;PreviousMonthMinimumDiff)</formula>
    </cfRule>
  </conditionalFormatting>
  <conditionalFormatting sqref="W270">
    <cfRule type="expression" dxfId="220" priority="480" stopIfTrue="1">
      <formula>AND(ISBLANK(T270),ABS(W270)&gt;PreviousMonthMinimumDiff)</formula>
    </cfRule>
  </conditionalFormatting>
  <conditionalFormatting sqref="W271">
    <cfRule type="expression" dxfId="219" priority="481" stopIfTrue="1">
      <formula>AND(NOT(ISBLANK(T271)),ABS(W271)&gt;PreviousMonthMinimumDiff)</formula>
    </cfRule>
  </conditionalFormatting>
  <conditionalFormatting sqref="W271">
    <cfRule type="expression" dxfId="218" priority="482" stopIfTrue="1">
      <formula>AND(ISBLANK(T271),ABS(W271)&gt;PreviousMonthMinimumDiff)</formula>
    </cfRule>
  </conditionalFormatting>
  <conditionalFormatting sqref="W272">
    <cfRule type="expression" dxfId="217" priority="483" stopIfTrue="1">
      <formula>AND(NOT(ISBLANK(T272)),ABS(W272)&gt;PreviousMonthMinimumDiff)</formula>
    </cfRule>
  </conditionalFormatting>
  <conditionalFormatting sqref="W272">
    <cfRule type="expression" dxfId="216" priority="484" stopIfTrue="1">
      <formula>AND(ISBLANK(T272),ABS(W272)&gt;PreviousMonthMinimumDiff)</formula>
    </cfRule>
  </conditionalFormatting>
  <conditionalFormatting sqref="W273">
    <cfRule type="expression" dxfId="215" priority="485" stopIfTrue="1">
      <formula>AND(NOT(ISBLANK(T273)),ABS(W273)&gt;PreviousMonthMinimumDiff)</formula>
    </cfRule>
  </conditionalFormatting>
  <conditionalFormatting sqref="W273">
    <cfRule type="expression" dxfId="214" priority="486" stopIfTrue="1">
      <formula>AND(ISBLANK(T273),ABS(W273)&gt;PreviousMonthMinimumDiff)</formula>
    </cfRule>
  </conditionalFormatting>
  <conditionalFormatting sqref="W274">
    <cfRule type="expression" dxfId="213" priority="487" stopIfTrue="1">
      <formula>AND(NOT(ISBLANK(T274)),ABS(W274)&gt;PreviousMonthMinimumDiff)</formula>
    </cfRule>
  </conditionalFormatting>
  <conditionalFormatting sqref="W274">
    <cfRule type="expression" dxfId="212" priority="488" stopIfTrue="1">
      <formula>AND(ISBLANK(T274),ABS(W274)&gt;PreviousMonthMinimumDiff)</formula>
    </cfRule>
  </conditionalFormatting>
  <conditionalFormatting sqref="W275">
    <cfRule type="expression" dxfId="211" priority="489" stopIfTrue="1">
      <formula>AND(NOT(ISBLANK(T275)),ABS(W275)&gt;PreviousMonthMinimumDiff)</formula>
    </cfRule>
  </conditionalFormatting>
  <conditionalFormatting sqref="W275">
    <cfRule type="expression" dxfId="210" priority="490" stopIfTrue="1">
      <formula>AND(ISBLANK(T275),ABS(W275)&gt;PreviousMonthMinimumDiff)</formula>
    </cfRule>
  </conditionalFormatting>
  <conditionalFormatting sqref="W276">
    <cfRule type="expression" dxfId="209" priority="491" stopIfTrue="1">
      <formula>AND(NOT(ISBLANK(T276)),ABS(W276)&gt;PreviousMonthMinimumDiff)</formula>
    </cfRule>
  </conditionalFormatting>
  <conditionalFormatting sqref="W276">
    <cfRule type="expression" dxfId="208" priority="492" stopIfTrue="1">
      <formula>AND(ISBLANK(T276),ABS(W276)&gt;PreviousMonthMinimumDiff)</formula>
    </cfRule>
  </conditionalFormatting>
  <conditionalFormatting sqref="W277">
    <cfRule type="expression" dxfId="207" priority="493" stopIfTrue="1">
      <formula>AND(NOT(ISBLANK(T277)),ABS(W277)&gt;PreviousMonthMinimumDiff)</formula>
    </cfRule>
  </conditionalFormatting>
  <conditionalFormatting sqref="W277">
    <cfRule type="expression" dxfId="206" priority="494" stopIfTrue="1">
      <formula>AND(ISBLANK(T277),ABS(W277)&gt;PreviousMonthMinimumDiff)</formula>
    </cfRule>
  </conditionalFormatting>
  <conditionalFormatting sqref="W278">
    <cfRule type="expression" dxfId="205" priority="495" stopIfTrue="1">
      <formula>AND(NOT(ISBLANK(T278)),ABS(W278)&gt;PreviousMonthMinimumDiff)</formula>
    </cfRule>
  </conditionalFormatting>
  <conditionalFormatting sqref="W278">
    <cfRule type="expression" dxfId="204" priority="496" stopIfTrue="1">
      <formula>AND(ISBLANK(T278),ABS(W278)&gt;PreviousMonthMinimumDiff)</formula>
    </cfRule>
  </conditionalFormatting>
  <conditionalFormatting sqref="W279">
    <cfRule type="expression" dxfId="203" priority="497" stopIfTrue="1">
      <formula>AND(NOT(ISBLANK(T279)),ABS(W279)&gt;PreviousMonthMinimumDiff)</formula>
    </cfRule>
  </conditionalFormatting>
  <conditionalFormatting sqref="W279">
    <cfRule type="expression" dxfId="202" priority="498" stopIfTrue="1">
      <formula>AND(ISBLANK(T279),ABS(W279)&gt;PreviousMonthMinimumDiff)</formula>
    </cfRule>
  </conditionalFormatting>
  <conditionalFormatting sqref="W280">
    <cfRule type="expression" dxfId="201" priority="499" stopIfTrue="1">
      <formula>AND(NOT(ISBLANK(T280)),ABS(W280)&gt;PreviousMonthMinimumDiff)</formula>
    </cfRule>
  </conditionalFormatting>
  <conditionalFormatting sqref="W280">
    <cfRule type="expression" dxfId="200" priority="500" stopIfTrue="1">
      <formula>AND(ISBLANK(T280),ABS(W280)&gt;PreviousMonthMinimumDiff)</formula>
    </cfRule>
  </conditionalFormatting>
  <conditionalFormatting sqref="W281">
    <cfRule type="expression" dxfId="199" priority="501" stopIfTrue="1">
      <formula>AND(NOT(ISBLANK(T281)),ABS(W281)&gt;PreviousMonthMinimumDiff)</formula>
    </cfRule>
  </conditionalFormatting>
  <conditionalFormatting sqref="W281">
    <cfRule type="expression" dxfId="198" priority="502" stopIfTrue="1">
      <formula>AND(ISBLANK(T281),ABS(W281)&gt;PreviousMonthMinimumDiff)</formula>
    </cfRule>
  </conditionalFormatting>
  <conditionalFormatting sqref="W282">
    <cfRule type="expression" dxfId="197" priority="503" stopIfTrue="1">
      <formula>AND(NOT(ISBLANK(T282)),ABS(W282)&gt;PreviousMonthMinimumDiff)</formula>
    </cfRule>
  </conditionalFormatting>
  <conditionalFormatting sqref="W282">
    <cfRule type="expression" dxfId="196" priority="504" stopIfTrue="1">
      <formula>AND(ISBLANK(T282),ABS(W282)&gt;PreviousMonthMinimumDiff)</formula>
    </cfRule>
  </conditionalFormatting>
  <conditionalFormatting sqref="W283">
    <cfRule type="expression" dxfId="195" priority="505" stopIfTrue="1">
      <formula>AND(NOT(ISBLANK(T283)),ABS(W283)&gt;PreviousMonthMinimumDiff)</formula>
    </cfRule>
  </conditionalFormatting>
  <conditionalFormatting sqref="W283">
    <cfRule type="expression" dxfId="194" priority="506" stopIfTrue="1">
      <formula>AND(ISBLANK(T283),ABS(W283)&gt;PreviousMonthMinimumDiff)</formula>
    </cfRule>
  </conditionalFormatting>
  <conditionalFormatting sqref="W284">
    <cfRule type="expression" dxfId="193" priority="507" stopIfTrue="1">
      <formula>AND(NOT(ISBLANK(T284)),ABS(W284)&gt;PreviousMonthMinimumDiff)</formula>
    </cfRule>
  </conditionalFormatting>
  <conditionalFormatting sqref="W284">
    <cfRule type="expression" dxfId="192" priority="508" stopIfTrue="1">
      <formula>AND(ISBLANK(T284),ABS(W284)&gt;PreviousMonthMinimumDiff)</formula>
    </cfRule>
  </conditionalFormatting>
  <conditionalFormatting sqref="W285">
    <cfRule type="expression" dxfId="191" priority="509" stopIfTrue="1">
      <formula>AND(NOT(ISBLANK(T285)),ABS(W285)&gt;PreviousMonthMinimumDiff)</formula>
    </cfRule>
  </conditionalFormatting>
  <conditionalFormatting sqref="W285">
    <cfRule type="expression" dxfId="190" priority="510" stopIfTrue="1">
      <formula>AND(ISBLANK(T285),ABS(W285)&gt;PreviousMonthMinimumDiff)</formula>
    </cfRule>
  </conditionalFormatting>
  <conditionalFormatting sqref="W286">
    <cfRule type="expression" dxfId="189" priority="511" stopIfTrue="1">
      <formula>AND(NOT(ISBLANK(T286)),ABS(W286)&gt;PreviousMonthMinimumDiff)</formula>
    </cfRule>
  </conditionalFormatting>
  <conditionalFormatting sqref="W286">
    <cfRule type="expression" dxfId="188" priority="512" stopIfTrue="1">
      <formula>AND(ISBLANK(T286),ABS(W286)&gt;PreviousMonthMinimumDiff)</formula>
    </cfRule>
  </conditionalFormatting>
  <conditionalFormatting sqref="W287">
    <cfRule type="expression" dxfId="187" priority="513" stopIfTrue="1">
      <formula>AND(NOT(ISBLANK(T287)),ABS(W287)&gt;PreviousMonthMinimumDiff)</formula>
    </cfRule>
  </conditionalFormatting>
  <conditionalFormatting sqref="W287">
    <cfRule type="expression" dxfId="186" priority="514" stopIfTrue="1">
      <formula>AND(ISBLANK(T287),ABS(W287)&gt;PreviousMonthMinimumDiff)</formula>
    </cfRule>
  </conditionalFormatting>
  <conditionalFormatting sqref="W288">
    <cfRule type="expression" dxfId="185" priority="515" stopIfTrue="1">
      <formula>AND(NOT(ISBLANK(T288)),ABS(W288)&gt;PreviousMonthMinimumDiff)</formula>
    </cfRule>
  </conditionalFormatting>
  <conditionalFormatting sqref="W288">
    <cfRule type="expression" dxfId="184" priority="516" stopIfTrue="1">
      <formula>AND(ISBLANK(T288),ABS(W288)&gt;PreviousMonthMinimumDiff)</formula>
    </cfRule>
  </conditionalFormatting>
  <conditionalFormatting sqref="W289">
    <cfRule type="expression" dxfId="183" priority="517" stopIfTrue="1">
      <formula>AND(NOT(ISBLANK(T289)),ABS(W289)&gt;PreviousMonthMinimumDiff)</formula>
    </cfRule>
  </conditionalFormatting>
  <conditionalFormatting sqref="W289">
    <cfRule type="expression" dxfId="182" priority="518" stopIfTrue="1">
      <formula>AND(ISBLANK(T289),ABS(W289)&gt;PreviousMonthMinimumDiff)</formula>
    </cfRule>
  </conditionalFormatting>
  <conditionalFormatting sqref="W290">
    <cfRule type="expression" dxfId="181" priority="519" stopIfTrue="1">
      <formula>AND(NOT(ISBLANK(T290)),ABS(W290)&gt;PreviousMonthMinimumDiff)</formula>
    </cfRule>
  </conditionalFormatting>
  <conditionalFormatting sqref="W290">
    <cfRule type="expression" dxfId="180" priority="520" stopIfTrue="1">
      <formula>AND(ISBLANK(T290),ABS(W290)&gt;PreviousMonthMinimumDiff)</formula>
    </cfRule>
  </conditionalFormatting>
  <conditionalFormatting sqref="W291">
    <cfRule type="expression" dxfId="179" priority="521" stopIfTrue="1">
      <formula>AND(NOT(ISBLANK(T291)),ABS(W291)&gt;PreviousMonthMinimumDiff)</formula>
    </cfRule>
  </conditionalFormatting>
  <conditionalFormatting sqref="W291">
    <cfRule type="expression" dxfId="178" priority="522" stopIfTrue="1">
      <formula>AND(ISBLANK(T291),ABS(W291)&gt;PreviousMonthMinimumDiff)</formula>
    </cfRule>
  </conditionalFormatting>
  <conditionalFormatting sqref="W292">
    <cfRule type="expression" dxfId="177" priority="523" stopIfTrue="1">
      <formula>AND(NOT(ISBLANK(T292)),ABS(W292)&gt;PreviousMonthMinimumDiff)</formula>
    </cfRule>
  </conditionalFormatting>
  <conditionalFormatting sqref="W292">
    <cfRule type="expression" dxfId="176" priority="524" stopIfTrue="1">
      <formula>AND(ISBLANK(T292),ABS(W292)&gt;PreviousMonthMinimumDiff)</formula>
    </cfRule>
  </conditionalFormatting>
  <conditionalFormatting sqref="W293">
    <cfRule type="expression" dxfId="175" priority="525" stopIfTrue="1">
      <formula>AND(NOT(ISBLANK(T293)),ABS(W293)&gt;PreviousMonthMinimumDiff)</formula>
    </cfRule>
  </conditionalFormatting>
  <conditionalFormatting sqref="W293">
    <cfRule type="expression" dxfId="174" priority="526" stopIfTrue="1">
      <formula>AND(ISBLANK(T293),ABS(W293)&gt;PreviousMonthMinimumDiff)</formula>
    </cfRule>
  </conditionalFormatting>
  <conditionalFormatting sqref="W294">
    <cfRule type="expression" dxfId="173" priority="527" stopIfTrue="1">
      <formula>AND(NOT(ISBLANK(T294)),ABS(W294)&gt;PreviousMonthMinimumDiff)</formula>
    </cfRule>
  </conditionalFormatting>
  <conditionalFormatting sqref="W294">
    <cfRule type="expression" dxfId="172" priority="528" stopIfTrue="1">
      <formula>AND(ISBLANK(T294),ABS(W294)&gt;PreviousMonthMinimumDiff)</formula>
    </cfRule>
  </conditionalFormatting>
  <conditionalFormatting sqref="W295">
    <cfRule type="expression" dxfId="171" priority="529" stopIfTrue="1">
      <formula>AND(NOT(ISBLANK(T295)),ABS(W295)&gt;PreviousMonthMinimumDiff)</formula>
    </cfRule>
  </conditionalFormatting>
  <conditionalFormatting sqref="W295">
    <cfRule type="expression" dxfId="170" priority="530" stopIfTrue="1">
      <formula>AND(ISBLANK(T295),ABS(W295)&gt;PreviousMonthMinimumDiff)</formula>
    </cfRule>
  </conditionalFormatting>
  <conditionalFormatting sqref="W296">
    <cfRule type="expression" dxfId="169" priority="531" stopIfTrue="1">
      <formula>AND(NOT(ISBLANK(T296)),ABS(W296)&gt;PreviousMonthMinimumDiff)</formula>
    </cfRule>
  </conditionalFormatting>
  <conditionalFormatting sqref="W296">
    <cfRule type="expression" dxfId="168" priority="532" stopIfTrue="1">
      <formula>AND(ISBLANK(T296),ABS(W296)&gt;PreviousMonthMinimumDiff)</formula>
    </cfRule>
  </conditionalFormatting>
  <conditionalFormatting sqref="W297">
    <cfRule type="expression" dxfId="167" priority="533" stopIfTrue="1">
      <formula>AND(NOT(ISBLANK(T297)),ABS(W297)&gt;PreviousMonthMinimumDiff)</formula>
    </cfRule>
  </conditionalFormatting>
  <conditionalFormatting sqref="W297">
    <cfRule type="expression" dxfId="166" priority="534" stopIfTrue="1">
      <formula>AND(ISBLANK(T297),ABS(W297)&gt;PreviousMonthMinimumDiff)</formula>
    </cfRule>
  </conditionalFormatting>
  <conditionalFormatting sqref="W298">
    <cfRule type="expression" dxfId="165" priority="535" stopIfTrue="1">
      <formula>AND(NOT(ISBLANK(T298)),ABS(W298)&gt;PreviousMonthMinimumDiff)</formula>
    </cfRule>
  </conditionalFormatting>
  <conditionalFormatting sqref="W298">
    <cfRule type="expression" dxfId="164" priority="536" stopIfTrue="1">
      <formula>AND(ISBLANK(T298),ABS(W298)&gt;PreviousMonthMinimumDiff)</formula>
    </cfRule>
  </conditionalFormatting>
  <conditionalFormatting sqref="W299">
    <cfRule type="expression" dxfId="163" priority="537" stopIfTrue="1">
      <formula>AND(NOT(ISBLANK(T299)),ABS(W299)&gt;PreviousMonthMinimumDiff)</formula>
    </cfRule>
  </conditionalFormatting>
  <conditionalFormatting sqref="W299">
    <cfRule type="expression" dxfId="162" priority="538" stopIfTrue="1">
      <formula>AND(ISBLANK(T299),ABS(W299)&gt;PreviousMonthMinimumDiff)</formula>
    </cfRule>
  </conditionalFormatting>
  <conditionalFormatting sqref="W300">
    <cfRule type="expression" dxfId="161" priority="539" stopIfTrue="1">
      <formula>AND(NOT(ISBLANK(T300)),ABS(W300)&gt;PreviousMonthMinimumDiff)</formula>
    </cfRule>
  </conditionalFormatting>
  <conditionalFormatting sqref="W300">
    <cfRule type="expression" dxfId="160" priority="540" stopIfTrue="1">
      <formula>AND(ISBLANK(T300),ABS(W300)&gt;PreviousMonthMinimumDiff)</formula>
    </cfRule>
  </conditionalFormatting>
  <conditionalFormatting sqref="W301">
    <cfRule type="expression" dxfId="159" priority="541" stopIfTrue="1">
      <formula>AND(NOT(ISBLANK(T301)),ABS(W301)&gt;PreviousMonthMinimumDiff)</formula>
    </cfRule>
  </conditionalFormatting>
  <conditionalFormatting sqref="W301">
    <cfRule type="expression" dxfId="158" priority="542" stopIfTrue="1">
      <formula>AND(ISBLANK(T301),ABS(W301)&gt;PreviousMonthMinimumDiff)</formula>
    </cfRule>
  </conditionalFormatting>
  <conditionalFormatting sqref="W302">
    <cfRule type="expression" dxfId="157" priority="543" stopIfTrue="1">
      <formula>AND(NOT(ISBLANK(T302)),ABS(W302)&gt;PreviousMonthMinimumDiff)</formula>
    </cfRule>
  </conditionalFormatting>
  <conditionalFormatting sqref="W302">
    <cfRule type="expression" dxfId="156" priority="544" stopIfTrue="1">
      <formula>AND(ISBLANK(T302),ABS(W302)&gt;PreviousMonthMinimumDiff)</formula>
    </cfRule>
  </conditionalFormatting>
  <conditionalFormatting sqref="W303">
    <cfRule type="expression" dxfId="155" priority="545" stopIfTrue="1">
      <formula>AND(NOT(ISBLANK(T303)),ABS(W303)&gt;PreviousMonthMinimumDiff)</formula>
    </cfRule>
  </conditionalFormatting>
  <conditionalFormatting sqref="W303">
    <cfRule type="expression" dxfId="154" priority="546" stopIfTrue="1">
      <formula>AND(ISBLANK(T303),ABS(W303)&gt;PreviousMonthMinimumDiff)</formula>
    </cfRule>
  </conditionalFormatting>
  <conditionalFormatting sqref="W304">
    <cfRule type="expression" dxfId="153" priority="547" stopIfTrue="1">
      <formula>AND(NOT(ISBLANK(T304)),ABS(W304)&gt;PreviousMonthMinimumDiff)</formula>
    </cfRule>
  </conditionalFormatting>
  <conditionalFormatting sqref="W304">
    <cfRule type="expression" dxfId="152" priority="548" stopIfTrue="1">
      <formula>AND(ISBLANK(T304),ABS(W304)&gt;PreviousMonthMinimumDiff)</formula>
    </cfRule>
  </conditionalFormatting>
  <conditionalFormatting sqref="W305">
    <cfRule type="expression" dxfId="151" priority="549" stopIfTrue="1">
      <formula>AND(NOT(ISBLANK(T305)),ABS(W305)&gt;PreviousMonthMinimumDiff)</formula>
    </cfRule>
  </conditionalFormatting>
  <conditionalFormatting sqref="W305">
    <cfRule type="expression" dxfId="150" priority="550" stopIfTrue="1">
      <formula>AND(ISBLANK(T305),ABS(W305)&gt;PreviousMonthMinimumDiff)</formula>
    </cfRule>
  </conditionalFormatting>
  <conditionalFormatting sqref="W306">
    <cfRule type="expression" dxfId="149" priority="551" stopIfTrue="1">
      <formula>AND(NOT(ISBLANK(T306)),ABS(W306)&gt;PreviousMonthMinimumDiff)</formula>
    </cfRule>
  </conditionalFormatting>
  <conditionalFormatting sqref="W306">
    <cfRule type="expression" dxfId="148" priority="552" stopIfTrue="1">
      <formula>AND(ISBLANK(T306),ABS(W306)&gt;PreviousMonthMinimumDiff)</formula>
    </cfRule>
  </conditionalFormatting>
  <conditionalFormatting sqref="W307">
    <cfRule type="expression" dxfId="147" priority="553" stopIfTrue="1">
      <formula>AND(NOT(ISBLANK(T307)),ABS(W307)&gt;PreviousMonthMinimumDiff)</formula>
    </cfRule>
  </conditionalFormatting>
  <conditionalFormatting sqref="W307">
    <cfRule type="expression" dxfId="146" priority="554" stopIfTrue="1">
      <formula>AND(ISBLANK(T307),ABS(W307)&gt;PreviousMonthMinimumDiff)</formula>
    </cfRule>
  </conditionalFormatting>
  <conditionalFormatting sqref="W308">
    <cfRule type="expression" dxfId="145" priority="555" stopIfTrue="1">
      <formula>AND(NOT(ISBLANK(T308)),ABS(W308)&gt;PreviousMonthMinimumDiff)</formula>
    </cfRule>
  </conditionalFormatting>
  <conditionalFormatting sqref="W308">
    <cfRule type="expression" dxfId="144" priority="556" stopIfTrue="1">
      <formula>AND(ISBLANK(T308),ABS(W308)&gt;PreviousMonthMinimumDiff)</formula>
    </cfRule>
  </conditionalFormatting>
  <conditionalFormatting sqref="W309">
    <cfRule type="expression" dxfId="143" priority="557" stopIfTrue="1">
      <formula>AND(NOT(ISBLANK(T309)),ABS(W309)&gt;PreviousMonthMinimumDiff)</formula>
    </cfRule>
  </conditionalFormatting>
  <conditionalFormatting sqref="W309">
    <cfRule type="expression" dxfId="142" priority="558" stopIfTrue="1">
      <formula>AND(ISBLANK(T309),ABS(W309)&gt;PreviousMonthMinimumDiff)</formula>
    </cfRule>
  </conditionalFormatting>
  <conditionalFormatting sqref="W310">
    <cfRule type="expression" dxfId="141" priority="559" stopIfTrue="1">
      <formula>AND(NOT(ISBLANK(T310)),ABS(W310)&gt;PreviousMonthMinimumDiff)</formula>
    </cfRule>
  </conditionalFormatting>
  <conditionalFormatting sqref="W310">
    <cfRule type="expression" dxfId="140" priority="560" stopIfTrue="1">
      <formula>AND(ISBLANK(T310),ABS(W310)&gt;PreviousMonthMinimumDiff)</formula>
    </cfRule>
  </conditionalFormatting>
  <conditionalFormatting sqref="W311">
    <cfRule type="expression" dxfId="139" priority="561" stopIfTrue="1">
      <formula>AND(NOT(ISBLANK(T311)),ABS(W311)&gt;PreviousMonthMinimumDiff)</formula>
    </cfRule>
  </conditionalFormatting>
  <conditionalFormatting sqref="W311">
    <cfRule type="expression" dxfId="138" priority="562" stopIfTrue="1">
      <formula>AND(ISBLANK(T311),ABS(W311)&gt;PreviousMonthMinimumDiff)</formula>
    </cfRule>
  </conditionalFormatting>
  <conditionalFormatting sqref="W312">
    <cfRule type="expression" dxfId="137" priority="563" stopIfTrue="1">
      <formula>AND(NOT(ISBLANK(T312)),ABS(W312)&gt;PreviousMonthMinimumDiff)</formula>
    </cfRule>
  </conditionalFormatting>
  <conditionalFormatting sqref="W312">
    <cfRule type="expression" dxfId="136" priority="564" stopIfTrue="1">
      <formula>AND(ISBLANK(T312),ABS(W312)&gt;PreviousMonthMinimumDiff)</formula>
    </cfRule>
  </conditionalFormatting>
  <conditionalFormatting sqref="W313">
    <cfRule type="expression" dxfId="135" priority="565" stopIfTrue="1">
      <formula>AND(NOT(ISBLANK(T313)),ABS(W313)&gt;PreviousMonthMinimumDiff)</formula>
    </cfRule>
  </conditionalFormatting>
  <conditionalFormatting sqref="W313">
    <cfRule type="expression" dxfId="134" priority="566" stopIfTrue="1">
      <formula>AND(ISBLANK(T313),ABS(W313)&gt;PreviousMonthMinimumDiff)</formula>
    </cfRule>
  </conditionalFormatting>
  <conditionalFormatting sqref="W314">
    <cfRule type="expression" dxfId="133" priority="567" stopIfTrue="1">
      <formula>AND(NOT(ISBLANK(T314)),ABS(W314)&gt;PreviousMonthMinimumDiff)</formula>
    </cfRule>
  </conditionalFormatting>
  <conditionalFormatting sqref="W314">
    <cfRule type="expression" dxfId="132" priority="568" stopIfTrue="1">
      <formula>AND(ISBLANK(T314),ABS(W314)&gt;PreviousMonthMinimumDiff)</formula>
    </cfRule>
  </conditionalFormatting>
  <conditionalFormatting sqref="W317">
    <cfRule type="expression" dxfId="131" priority="569" stopIfTrue="1">
      <formula>AND(NOT(ISBLANK(T317)),ABS(W317)&gt;PreviousMonthMinimumDiff)</formula>
    </cfRule>
  </conditionalFormatting>
  <conditionalFormatting sqref="W317">
    <cfRule type="expression" dxfId="130" priority="570" stopIfTrue="1">
      <formula>AND(ISBLANK(T317),ABS(W317)&gt;PreviousMonthMinimumDiff)</formula>
    </cfRule>
  </conditionalFormatting>
  <conditionalFormatting sqref="W318">
    <cfRule type="expression" dxfId="129" priority="571" stopIfTrue="1">
      <formula>AND(NOT(ISBLANK(T318)),ABS(W318)&gt;PreviousMonthMinimumDiff)</formula>
    </cfRule>
  </conditionalFormatting>
  <conditionalFormatting sqref="W318">
    <cfRule type="expression" dxfId="128" priority="572" stopIfTrue="1">
      <formula>AND(ISBLANK(T318),ABS(W318)&gt;PreviousMonthMinimumDiff)</formula>
    </cfRule>
  </conditionalFormatting>
  <conditionalFormatting sqref="W319">
    <cfRule type="expression" dxfId="127" priority="573" stopIfTrue="1">
      <formula>AND(NOT(ISBLANK(T319)),ABS(W319)&gt;PreviousMonthMinimumDiff)</formula>
    </cfRule>
  </conditionalFormatting>
  <conditionalFormatting sqref="W319">
    <cfRule type="expression" dxfId="126" priority="574" stopIfTrue="1">
      <formula>AND(ISBLANK(T319),ABS(W319)&gt;PreviousMonthMinimumDiff)</formula>
    </cfRule>
  </conditionalFormatting>
  <conditionalFormatting sqref="W322">
    <cfRule type="expression" dxfId="125" priority="575" stopIfTrue="1">
      <formula>AND(NOT(ISBLANK(T322)),ABS(W322)&gt;PreviousMonthMinimumDiff)</formula>
    </cfRule>
  </conditionalFormatting>
  <conditionalFormatting sqref="W322">
    <cfRule type="expression" dxfId="124" priority="576" stopIfTrue="1">
      <formula>AND(ISBLANK(T322),ABS(W322)&gt;PreviousMonthMinimumDiff)</formula>
    </cfRule>
  </conditionalFormatting>
  <conditionalFormatting sqref="W323">
    <cfRule type="expression" dxfId="123" priority="577" stopIfTrue="1">
      <formula>AND(NOT(ISBLANK(T323)),ABS(W323)&gt;PreviousMonthMinimumDiff)</formula>
    </cfRule>
  </conditionalFormatting>
  <conditionalFormatting sqref="W323">
    <cfRule type="expression" dxfId="122" priority="578" stopIfTrue="1">
      <formula>AND(ISBLANK(T323),ABS(W323)&gt;PreviousMonthMinimumDiff)</formula>
    </cfRule>
  </conditionalFormatting>
  <conditionalFormatting sqref="W324">
    <cfRule type="expression" dxfId="121" priority="579" stopIfTrue="1">
      <formula>AND(NOT(ISBLANK(T324)),ABS(W324)&gt;PreviousMonthMinimumDiff)</formula>
    </cfRule>
  </conditionalFormatting>
  <conditionalFormatting sqref="W324">
    <cfRule type="expression" dxfId="120" priority="580" stopIfTrue="1">
      <formula>AND(ISBLANK(T324),ABS(W324)&gt;PreviousMonthMinimumDiff)</formula>
    </cfRule>
  </conditionalFormatting>
  <conditionalFormatting sqref="W325">
    <cfRule type="expression" dxfId="119" priority="581" stopIfTrue="1">
      <formula>AND(NOT(ISBLANK(T325)),ABS(W325)&gt;PreviousMonthMinimumDiff)</formula>
    </cfRule>
  </conditionalFormatting>
  <conditionalFormatting sqref="W325">
    <cfRule type="expression" dxfId="118" priority="582" stopIfTrue="1">
      <formula>AND(ISBLANK(T325),ABS(W325)&gt;PreviousMonthMinimumDiff)</formula>
    </cfRule>
  </conditionalFormatting>
  <conditionalFormatting sqref="W326">
    <cfRule type="expression" dxfId="117" priority="583" stopIfTrue="1">
      <formula>AND(NOT(ISBLANK(T326)),ABS(W326)&gt;PreviousMonthMinimumDiff)</formula>
    </cfRule>
  </conditionalFormatting>
  <conditionalFormatting sqref="W326">
    <cfRule type="expression" dxfId="116" priority="584" stopIfTrue="1">
      <formula>AND(ISBLANK(T326),ABS(W326)&gt;PreviousMonthMinimumDiff)</formula>
    </cfRule>
  </conditionalFormatting>
  <conditionalFormatting sqref="W327">
    <cfRule type="expression" dxfId="115" priority="585" stopIfTrue="1">
      <formula>AND(NOT(ISBLANK(T327)),ABS(W327)&gt;PreviousMonthMinimumDiff)</formula>
    </cfRule>
  </conditionalFormatting>
  <conditionalFormatting sqref="W327">
    <cfRule type="expression" dxfId="114" priority="586" stopIfTrue="1">
      <formula>AND(ISBLANK(T327),ABS(W327)&gt;PreviousMonthMinimumDiff)</formula>
    </cfRule>
  </conditionalFormatting>
  <conditionalFormatting sqref="W328">
    <cfRule type="expression" dxfId="113" priority="587" stopIfTrue="1">
      <formula>AND(NOT(ISBLANK(T328)),ABS(W328)&gt;PreviousMonthMinimumDiff)</formula>
    </cfRule>
  </conditionalFormatting>
  <conditionalFormatting sqref="W328">
    <cfRule type="expression" dxfId="112" priority="588" stopIfTrue="1">
      <formula>AND(ISBLANK(T328),ABS(W328)&gt;PreviousMonthMinimumDiff)</formula>
    </cfRule>
  </conditionalFormatting>
  <conditionalFormatting sqref="W329">
    <cfRule type="expression" dxfId="111" priority="589" stopIfTrue="1">
      <formula>AND(NOT(ISBLANK(T329)),ABS(W329)&gt;PreviousMonthMinimumDiff)</formula>
    </cfRule>
  </conditionalFormatting>
  <conditionalFormatting sqref="W329">
    <cfRule type="expression" dxfId="110" priority="590" stopIfTrue="1">
      <formula>AND(ISBLANK(T329),ABS(W329)&gt;PreviousMonthMinimumDiff)</formula>
    </cfRule>
  </conditionalFormatting>
  <conditionalFormatting sqref="W330">
    <cfRule type="expression" dxfId="109" priority="591" stopIfTrue="1">
      <formula>AND(NOT(ISBLANK(T330)),ABS(W330)&gt;PreviousMonthMinimumDiff)</formula>
    </cfRule>
  </conditionalFormatting>
  <conditionalFormatting sqref="W330">
    <cfRule type="expression" dxfId="108" priority="592" stopIfTrue="1">
      <formula>AND(ISBLANK(T330),ABS(W330)&gt;PreviousMonthMinimumDiff)</formula>
    </cfRule>
  </conditionalFormatting>
  <conditionalFormatting sqref="W331">
    <cfRule type="expression" dxfId="107" priority="593" stopIfTrue="1">
      <formula>AND(NOT(ISBLANK(T331)),ABS(W331)&gt;PreviousMonthMinimumDiff)</formula>
    </cfRule>
  </conditionalFormatting>
  <conditionalFormatting sqref="W331">
    <cfRule type="expression" dxfId="106" priority="594" stopIfTrue="1">
      <formula>AND(ISBLANK(T331),ABS(W331)&gt;PreviousMonthMinimumDiff)</formula>
    </cfRule>
  </conditionalFormatting>
  <conditionalFormatting sqref="W332">
    <cfRule type="expression" dxfId="105" priority="595" stopIfTrue="1">
      <formula>AND(NOT(ISBLANK(T332)),ABS(W332)&gt;PreviousMonthMinimumDiff)</formula>
    </cfRule>
  </conditionalFormatting>
  <conditionalFormatting sqref="W332">
    <cfRule type="expression" dxfId="104" priority="596" stopIfTrue="1">
      <formula>AND(ISBLANK(T332),ABS(W332)&gt;PreviousMonthMinimumDiff)</formula>
    </cfRule>
  </conditionalFormatting>
  <conditionalFormatting sqref="W333">
    <cfRule type="expression" dxfId="103" priority="597" stopIfTrue="1">
      <formula>AND(NOT(ISBLANK(T333)),ABS(W333)&gt;PreviousMonthMinimumDiff)</formula>
    </cfRule>
  </conditionalFormatting>
  <conditionalFormatting sqref="W333">
    <cfRule type="expression" dxfId="102" priority="598" stopIfTrue="1">
      <formula>AND(ISBLANK(T333),ABS(W333)&gt;PreviousMonthMinimumDiff)</formula>
    </cfRule>
  </conditionalFormatting>
  <conditionalFormatting sqref="W334">
    <cfRule type="expression" dxfId="101" priority="599" stopIfTrue="1">
      <formula>AND(NOT(ISBLANK(T334)),ABS(W334)&gt;PreviousMonthMinimumDiff)</formula>
    </cfRule>
  </conditionalFormatting>
  <conditionalFormatting sqref="W334">
    <cfRule type="expression" dxfId="100" priority="600" stopIfTrue="1">
      <formula>AND(ISBLANK(T334),ABS(W334)&gt;PreviousMonthMinimumDiff)</formula>
    </cfRule>
  </conditionalFormatting>
  <conditionalFormatting sqref="W335">
    <cfRule type="expression" dxfId="99" priority="601" stopIfTrue="1">
      <formula>AND(NOT(ISBLANK(T335)),ABS(W335)&gt;PreviousMonthMinimumDiff)</formula>
    </cfRule>
  </conditionalFormatting>
  <conditionalFormatting sqref="W335">
    <cfRule type="expression" dxfId="98" priority="602" stopIfTrue="1">
      <formula>AND(ISBLANK(T335),ABS(W335)&gt;PreviousMonthMinimumDiff)</formula>
    </cfRule>
  </conditionalFormatting>
  <conditionalFormatting sqref="W336">
    <cfRule type="expression" dxfId="97" priority="603" stopIfTrue="1">
      <formula>AND(NOT(ISBLANK(T336)),ABS(W336)&gt;PreviousMonthMinimumDiff)</formula>
    </cfRule>
  </conditionalFormatting>
  <conditionalFormatting sqref="W336">
    <cfRule type="expression" dxfId="96" priority="604" stopIfTrue="1">
      <formula>AND(ISBLANK(T336),ABS(W336)&gt;PreviousMonthMinimumDiff)</formula>
    </cfRule>
  </conditionalFormatting>
  <conditionalFormatting sqref="W337">
    <cfRule type="expression" dxfId="95" priority="605" stopIfTrue="1">
      <formula>AND(NOT(ISBLANK(T337)),ABS(W337)&gt;PreviousMonthMinimumDiff)</formula>
    </cfRule>
  </conditionalFormatting>
  <conditionalFormatting sqref="W337">
    <cfRule type="expression" dxfId="94" priority="606" stopIfTrue="1">
      <formula>AND(ISBLANK(T337),ABS(W337)&gt;PreviousMonthMinimumDiff)</formula>
    </cfRule>
  </conditionalFormatting>
  <conditionalFormatting sqref="W338">
    <cfRule type="expression" dxfId="93" priority="607" stopIfTrue="1">
      <formula>AND(NOT(ISBLANK(T338)),ABS(W338)&gt;PreviousMonthMinimumDiff)</formula>
    </cfRule>
  </conditionalFormatting>
  <conditionalFormatting sqref="W338">
    <cfRule type="expression" dxfId="92" priority="608" stopIfTrue="1">
      <formula>AND(ISBLANK(T338),ABS(W338)&gt;PreviousMonthMinimumDiff)</formula>
    </cfRule>
  </conditionalFormatting>
  <conditionalFormatting sqref="W339">
    <cfRule type="expression" dxfId="91" priority="609" stopIfTrue="1">
      <formula>AND(NOT(ISBLANK(T339)),ABS(W339)&gt;PreviousMonthMinimumDiff)</formula>
    </cfRule>
  </conditionalFormatting>
  <conditionalFormatting sqref="W339">
    <cfRule type="expression" dxfId="90" priority="610" stopIfTrue="1">
      <formula>AND(ISBLANK(T339),ABS(W339)&gt;PreviousMonthMinimumDiff)</formula>
    </cfRule>
  </conditionalFormatting>
  <conditionalFormatting sqref="W340">
    <cfRule type="expression" dxfId="89" priority="611" stopIfTrue="1">
      <formula>AND(NOT(ISBLANK(T340)),ABS(W340)&gt;PreviousMonthMinimumDiff)</formula>
    </cfRule>
  </conditionalFormatting>
  <conditionalFormatting sqref="W340">
    <cfRule type="expression" dxfId="88" priority="612" stopIfTrue="1">
      <formula>AND(ISBLANK(T340),ABS(W340)&gt;PreviousMonthMinimumDiff)</formula>
    </cfRule>
  </conditionalFormatting>
  <conditionalFormatting sqref="W341">
    <cfRule type="expression" dxfId="87" priority="613" stopIfTrue="1">
      <formula>AND(NOT(ISBLANK(T341)),ABS(W341)&gt;PreviousMonthMinimumDiff)</formula>
    </cfRule>
  </conditionalFormatting>
  <conditionalFormatting sqref="W341">
    <cfRule type="expression" dxfId="86" priority="614" stopIfTrue="1">
      <formula>AND(ISBLANK(T341),ABS(W341)&gt;PreviousMonthMinimumDiff)</formula>
    </cfRule>
  </conditionalFormatting>
  <conditionalFormatting sqref="W342">
    <cfRule type="expression" dxfId="85" priority="615" stopIfTrue="1">
      <formula>AND(NOT(ISBLANK(T342)),ABS(W342)&gt;PreviousMonthMinimumDiff)</formula>
    </cfRule>
  </conditionalFormatting>
  <conditionalFormatting sqref="W342">
    <cfRule type="expression" dxfId="84" priority="616" stopIfTrue="1">
      <formula>AND(ISBLANK(T342),ABS(W342)&gt;PreviousMonthMinimumDiff)</formula>
    </cfRule>
  </conditionalFormatting>
  <conditionalFormatting sqref="W343">
    <cfRule type="expression" dxfId="83" priority="617" stopIfTrue="1">
      <formula>AND(NOT(ISBLANK(T343)),ABS(W343)&gt;PreviousMonthMinimumDiff)</formula>
    </cfRule>
  </conditionalFormatting>
  <conditionalFormatting sqref="W343">
    <cfRule type="expression" dxfId="82" priority="618" stopIfTrue="1">
      <formula>AND(ISBLANK(T343),ABS(W343)&gt;PreviousMonthMinimumDiff)</formula>
    </cfRule>
  </conditionalFormatting>
  <conditionalFormatting sqref="W344">
    <cfRule type="expression" dxfId="81" priority="619" stopIfTrue="1">
      <formula>AND(NOT(ISBLANK(T344)),ABS(W344)&gt;PreviousMonthMinimumDiff)</formula>
    </cfRule>
  </conditionalFormatting>
  <conditionalFormatting sqref="W344">
    <cfRule type="expression" dxfId="80" priority="620" stopIfTrue="1">
      <formula>AND(ISBLANK(T344),ABS(W344)&gt;PreviousMonthMinimumDiff)</formula>
    </cfRule>
  </conditionalFormatting>
  <conditionalFormatting sqref="W345">
    <cfRule type="expression" dxfId="79" priority="621" stopIfTrue="1">
      <formula>AND(NOT(ISBLANK(T345)),ABS(W345)&gt;PreviousMonthMinimumDiff)</formula>
    </cfRule>
  </conditionalFormatting>
  <conditionalFormatting sqref="W345">
    <cfRule type="expression" dxfId="78" priority="622" stopIfTrue="1">
      <formula>AND(ISBLANK(T345),ABS(W345)&gt;PreviousMonthMinimumDiff)</formula>
    </cfRule>
  </conditionalFormatting>
  <conditionalFormatting sqref="W346">
    <cfRule type="expression" dxfId="77" priority="623" stopIfTrue="1">
      <formula>AND(NOT(ISBLANK(T346)),ABS(W346)&gt;PreviousMonthMinimumDiff)</formula>
    </cfRule>
  </conditionalFormatting>
  <conditionalFormatting sqref="W346">
    <cfRule type="expression" dxfId="76" priority="624" stopIfTrue="1">
      <formula>AND(ISBLANK(T346),ABS(W346)&gt;PreviousMonthMinimumDiff)</formula>
    </cfRule>
  </conditionalFormatting>
  <conditionalFormatting sqref="W347">
    <cfRule type="expression" dxfId="75" priority="625" stopIfTrue="1">
      <formula>AND(NOT(ISBLANK(T347)),ABS(W347)&gt;PreviousMonthMinimumDiff)</formula>
    </cfRule>
  </conditionalFormatting>
  <conditionalFormatting sqref="W347">
    <cfRule type="expression" dxfId="74" priority="626" stopIfTrue="1">
      <formula>AND(ISBLANK(T347),ABS(W347)&gt;PreviousMonthMinimumDiff)</formula>
    </cfRule>
  </conditionalFormatting>
  <conditionalFormatting sqref="W348">
    <cfRule type="expression" dxfId="73" priority="627" stopIfTrue="1">
      <formula>AND(NOT(ISBLANK(T348)),ABS(W348)&gt;PreviousMonthMinimumDiff)</formula>
    </cfRule>
  </conditionalFormatting>
  <conditionalFormatting sqref="W348">
    <cfRule type="expression" dxfId="72" priority="628" stopIfTrue="1">
      <formula>AND(ISBLANK(T348),ABS(W348)&gt;PreviousMonthMinimumDiff)</formula>
    </cfRule>
  </conditionalFormatting>
  <conditionalFormatting sqref="W349">
    <cfRule type="expression" dxfId="71" priority="629" stopIfTrue="1">
      <formula>AND(NOT(ISBLANK(T349)),ABS(W349)&gt;PreviousMonthMinimumDiff)</formula>
    </cfRule>
  </conditionalFormatting>
  <conditionalFormatting sqref="W349">
    <cfRule type="expression" dxfId="70" priority="630" stopIfTrue="1">
      <formula>AND(ISBLANK(T349),ABS(W349)&gt;PreviousMonthMinimumDiff)</formula>
    </cfRule>
  </conditionalFormatting>
  <conditionalFormatting sqref="W350">
    <cfRule type="expression" dxfId="69" priority="631" stopIfTrue="1">
      <formula>AND(NOT(ISBLANK(T350)),ABS(W350)&gt;PreviousMonthMinimumDiff)</formula>
    </cfRule>
  </conditionalFormatting>
  <conditionalFormatting sqref="W350">
    <cfRule type="expression" dxfId="68" priority="632" stopIfTrue="1">
      <formula>AND(ISBLANK(T350),ABS(W350)&gt;PreviousMonthMinimumDiff)</formula>
    </cfRule>
  </conditionalFormatting>
  <conditionalFormatting sqref="W351">
    <cfRule type="expression" dxfId="67" priority="633" stopIfTrue="1">
      <formula>AND(NOT(ISBLANK(T351)),ABS(W351)&gt;PreviousMonthMinimumDiff)</formula>
    </cfRule>
  </conditionalFormatting>
  <conditionalFormatting sqref="W351">
    <cfRule type="expression" dxfId="66" priority="634" stopIfTrue="1">
      <formula>AND(ISBLANK(T351),ABS(W351)&gt;PreviousMonthMinimumDiff)</formula>
    </cfRule>
  </conditionalFormatting>
  <conditionalFormatting sqref="W352">
    <cfRule type="expression" dxfId="65" priority="635" stopIfTrue="1">
      <formula>AND(NOT(ISBLANK(T352)),ABS(W352)&gt;PreviousMonthMinimumDiff)</formula>
    </cfRule>
  </conditionalFormatting>
  <conditionalFormatting sqref="W352">
    <cfRule type="expression" dxfId="64" priority="636" stopIfTrue="1">
      <formula>AND(ISBLANK(T352),ABS(W352)&gt;PreviousMonthMinimumDiff)</formula>
    </cfRule>
  </conditionalFormatting>
  <conditionalFormatting sqref="W353">
    <cfRule type="expression" dxfId="63" priority="637" stopIfTrue="1">
      <formula>AND(NOT(ISBLANK(T353)),ABS(W353)&gt;PreviousMonthMinimumDiff)</formula>
    </cfRule>
  </conditionalFormatting>
  <conditionalFormatting sqref="W353">
    <cfRule type="expression" dxfId="62" priority="638" stopIfTrue="1">
      <formula>AND(ISBLANK(T353),ABS(W353)&gt;PreviousMonthMinimumDiff)</formula>
    </cfRule>
  </conditionalFormatting>
  <conditionalFormatting sqref="W356">
    <cfRule type="expression" dxfId="61" priority="639" stopIfTrue="1">
      <formula>AND(NOT(ISBLANK(T356)),ABS(W356)&gt;PreviousMonthMinimumDiff)</formula>
    </cfRule>
  </conditionalFormatting>
  <conditionalFormatting sqref="W356">
    <cfRule type="expression" dxfId="60" priority="640" stopIfTrue="1">
      <formula>AND(ISBLANK(T356),ABS(W356)&gt;PreviousMonthMinimumDiff)</formula>
    </cfRule>
  </conditionalFormatting>
  <conditionalFormatting sqref="W357">
    <cfRule type="expression" dxfId="59" priority="641" stopIfTrue="1">
      <formula>AND(NOT(ISBLANK(T357)),ABS(W357)&gt;PreviousMonthMinimumDiff)</formula>
    </cfRule>
  </conditionalFormatting>
  <conditionalFormatting sqref="W357">
    <cfRule type="expression" dxfId="58" priority="642" stopIfTrue="1">
      <formula>AND(ISBLANK(T357),ABS(W357)&gt;PreviousMonthMinimumDiff)</formula>
    </cfRule>
  </conditionalFormatting>
  <conditionalFormatting sqref="W358">
    <cfRule type="expression" dxfId="57" priority="643" stopIfTrue="1">
      <formula>AND(NOT(ISBLANK(T358)),ABS(W358)&gt;PreviousMonthMinimumDiff)</formula>
    </cfRule>
  </conditionalFormatting>
  <conditionalFormatting sqref="W358">
    <cfRule type="expression" dxfId="56" priority="644" stopIfTrue="1">
      <formula>AND(ISBLANK(T358),ABS(W358)&gt;PreviousMonthMinimumDiff)</formula>
    </cfRule>
  </conditionalFormatting>
  <conditionalFormatting sqref="W359">
    <cfRule type="expression" dxfId="55" priority="645" stopIfTrue="1">
      <formula>AND(NOT(ISBLANK(T359)),ABS(W359)&gt;PreviousMonthMinimumDiff)</formula>
    </cfRule>
  </conditionalFormatting>
  <conditionalFormatting sqref="W359">
    <cfRule type="expression" dxfId="54" priority="646" stopIfTrue="1">
      <formula>AND(ISBLANK(T359),ABS(W359)&gt;PreviousMonthMinimumDiff)</formula>
    </cfRule>
  </conditionalFormatting>
  <conditionalFormatting sqref="W360">
    <cfRule type="expression" dxfId="53" priority="647" stopIfTrue="1">
      <formula>AND(NOT(ISBLANK(T360)),ABS(W360)&gt;PreviousMonthMinimumDiff)</formula>
    </cfRule>
  </conditionalFormatting>
  <conditionalFormatting sqref="W360">
    <cfRule type="expression" dxfId="52" priority="648" stopIfTrue="1">
      <formula>AND(ISBLANK(T360),ABS(W360)&gt;PreviousMonthMinimumDiff)</formula>
    </cfRule>
  </conditionalFormatting>
  <conditionalFormatting sqref="W361">
    <cfRule type="expression" dxfId="51" priority="649" stopIfTrue="1">
      <formula>AND(NOT(ISBLANK(T361)),ABS(W361)&gt;PreviousMonthMinimumDiff)</formula>
    </cfRule>
  </conditionalFormatting>
  <conditionalFormatting sqref="W361">
    <cfRule type="expression" dxfId="50" priority="650" stopIfTrue="1">
      <formula>AND(ISBLANK(T361),ABS(W361)&gt;PreviousMonthMinimumDiff)</formula>
    </cfRule>
  </conditionalFormatting>
  <conditionalFormatting sqref="W362">
    <cfRule type="expression" dxfId="49" priority="651" stopIfTrue="1">
      <formula>AND(NOT(ISBLANK(T362)),ABS(W362)&gt;PreviousMonthMinimumDiff)</formula>
    </cfRule>
  </conditionalFormatting>
  <conditionalFormatting sqref="W362">
    <cfRule type="expression" dxfId="48" priority="652" stopIfTrue="1">
      <formula>AND(ISBLANK(T362),ABS(W362)&gt;PreviousMonthMinimumDiff)</formula>
    </cfRule>
  </conditionalFormatting>
  <conditionalFormatting sqref="W368">
    <cfRule type="expression" dxfId="47" priority="653" stopIfTrue="1">
      <formula>AND(NOT(ISBLANK(T368)),ABS(W368)&gt;PreviousMonthMinimumDiff)</formula>
    </cfRule>
  </conditionalFormatting>
  <conditionalFormatting sqref="W368">
    <cfRule type="expression" dxfId="46" priority="654" stopIfTrue="1">
      <formula>AND(ISBLANK(T368),ABS(W368)&gt;PreviousMonthMinimumDiff)</formula>
    </cfRule>
  </conditionalFormatting>
  <conditionalFormatting sqref="W369">
    <cfRule type="expression" dxfId="45" priority="655" stopIfTrue="1">
      <formula>AND(NOT(ISBLANK(T369)),ABS(W369)&gt;PreviousMonthMinimumDiff)</formula>
    </cfRule>
  </conditionalFormatting>
  <conditionalFormatting sqref="W369">
    <cfRule type="expression" dxfId="44" priority="656" stopIfTrue="1">
      <formula>AND(ISBLANK(T369),ABS(W369)&gt;PreviousMonthMinimumDiff)</formula>
    </cfRule>
  </conditionalFormatting>
  <conditionalFormatting sqref="W370">
    <cfRule type="expression" dxfId="43" priority="657" stopIfTrue="1">
      <formula>AND(NOT(ISBLANK(T370)),ABS(W370)&gt;PreviousMonthMinimumDiff)</formula>
    </cfRule>
  </conditionalFormatting>
  <conditionalFormatting sqref="W370">
    <cfRule type="expression" dxfId="42" priority="658" stopIfTrue="1">
      <formula>AND(ISBLANK(T370),ABS(W370)&gt;PreviousMonthMinimumDiff)</formula>
    </cfRule>
  </conditionalFormatting>
  <conditionalFormatting sqref="W371">
    <cfRule type="expression" dxfId="41" priority="659" stopIfTrue="1">
      <formula>AND(NOT(ISBLANK(T371)),ABS(W371)&gt;PreviousMonthMinimumDiff)</formula>
    </cfRule>
  </conditionalFormatting>
  <conditionalFormatting sqref="W371">
    <cfRule type="expression" dxfId="40" priority="660" stopIfTrue="1">
      <formula>AND(ISBLANK(T371),ABS(W371)&gt;PreviousMonthMinimumDiff)</formula>
    </cfRule>
  </conditionalFormatting>
  <conditionalFormatting sqref="W374">
    <cfRule type="expression" dxfId="39" priority="661" stopIfTrue="1">
      <formula>AND(NOT(ISBLANK(T374)),ABS(W374)&gt;PreviousMonthMinimumDiff)</formula>
    </cfRule>
  </conditionalFormatting>
  <conditionalFormatting sqref="W374">
    <cfRule type="expression" dxfId="38" priority="662" stopIfTrue="1">
      <formula>AND(ISBLANK(T374),ABS(W374)&gt;PreviousMonthMinimumDiff)</formula>
    </cfRule>
  </conditionalFormatting>
  <conditionalFormatting sqref="W375">
    <cfRule type="expression" dxfId="37" priority="663" stopIfTrue="1">
      <formula>AND(NOT(ISBLANK(T375)),ABS(W375)&gt;PreviousMonthMinimumDiff)</formula>
    </cfRule>
  </conditionalFormatting>
  <conditionalFormatting sqref="W375">
    <cfRule type="expression" dxfId="36" priority="664" stopIfTrue="1">
      <formula>AND(ISBLANK(T375),ABS(W375)&gt;PreviousMonthMinimumDiff)</formula>
    </cfRule>
  </conditionalFormatting>
  <conditionalFormatting sqref="W376">
    <cfRule type="expression" dxfId="35" priority="665" stopIfTrue="1">
      <formula>AND(NOT(ISBLANK(T376)),ABS(W376)&gt;PreviousMonthMinimumDiff)</formula>
    </cfRule>
  </conditionalFormatting>
  <conditionalFormatting sqref="W376">
    <cfRule type="expression" dxfId="34" priority="666" stopIfTrue="1">
      <formula>AND(ISBLANK(T376),ABS(W376)&gt;PreviousMonthMinimumDiff)</formula>
    </cfRule>
  </conditionalFormatting>
  <conditionalFormatting sqref="W377">
    <cfRule type="expression" dxfId="33" priority="667" stopIfTrue="1">
      <formula>AND(NOT(ISBLANK(T377)),ABS(W377)&gt;PreviousMonthMinimumDiff)</formula>
    </cfRule>
  </conditionalFormatting>
  <conditionalFormatting sqref="W377">
    <cfRule type="expression" dxfId="32" priority="668" stopIfTrue="1">
      <formula>AND(ISBLANK(T377),ABS(W377)&gt;PreviousMonthMinimumDiff)</formula>
    </cfRule>
  </conditionalFormatting>
  <conditionalFormatting sqref="W378">
    <cfRule type="expression" dxfId="31" priority="669" stopIfTrue="1">
      <formula>AND(NOT(ISBLANK(T378)),ABS(W378)&gt;PreviousMonthMinimumDiff)</formula>
    </cfRule>
  </conditionalFormatting>
  <conditionalFormatting sqref="W378">
    <cfRule type="expression" dxfId="30" priority="670" stopIfTrue="1">
      <formula>AND(ISBLANK(T378),ABS(W378)&gt;PreviousMonthMinimumDiff)</formula>
    </cfRule>
  </conditionalFormatting>
  <conditionalFormatting sqref="W387">
    <cfRule type="expression" dxfId="29" priority="671" stopIfTrue="1">
      <formula>AND(NOT(ISBLANK(T387)),ABS(W387)&gt;PreviousMonthMinimumDiff)</formula>
    </cfRule>
  </conditionalFormatting>
  <conditionalFormatting sqref="W387">
    <cfRule type="expression" dxfId="28" priority="672" stopIfTrue="1">
      <formula>AND(ISBLANK(T387),ABS(W387)&gt;PreviousMonthMinimumDiff)</formula>
    </cfRule>
  </conditionalFormatting>
  <conditionalFormatting sqref="W388">
    <cfRule type="expression" dxfId="27" priority="673" stopIfTrue="1">
      <formula>AND(NOT(ISBLANK(T388)),ABS(W388)&gt;PreviousMonthMinimumDiff)</formula>
    </cfRule>
  </conditionalFormatting>
  <conditionalFormatting sqref="W388">
    <cfRule type="expression" dxfId="26" priority="674" stopIfTrue="1">
      <formula>AND(ISBLANK(T388),ABS(W388)&gt;PreviousMonthMinimumDiff)</formula>
    </cfRule>
  </conditionalFormatting>
  <conditionalFormatting sqref="W389">
    <cfRule type="expression" dxfId="25" priority="675" stopIfTrue="1">
      <formula>AND(NOT(ISBLANK(T389)),ABS(W389)&gt;PreviousMonthMinimumDiff)</formula>
    </cfRule>
  </conditionalFormatting>
  <conditionalFormatting sqref="W389">
    <cfRule type="expression" dxfId="24" priority="676" stopIfTrue="1">
      <formula>AND(ISBLANK(T389),ABS(W389)&gt;PreviousMonthMinimumDiff)</formula>
    </cfRule>
  </conditionalFormatting>
  <conditionalFormatting sqref="W390">
    <cfRule type="expression" dxfId="23" priority="677" stopIfTrue="1">
      <formula>AND(NOT(ISBLANK(T390)),ABS(W390)&gt;PreviousMonthMinimumDiff)</formula>
    </cfRule>
  </conditionalFormatting>
  <conditionalFormatting sqref="W390">
    <cfRule type="expression" dxfId="22" priority="678" stopIfTrue="1">
      <formula>AND(ISBLANK(T390),ABS(W390)&gt;PreviousMonthMinimumDiff)</formula>
    </cfRule>
  </conditionalFormatting>
  <conditionalFormatting sqref="W391">
    <cfRule type="expression" dxfId="21" priority="679" stopIfTrue="1">
      <formula>AND(NOT(ISBLANK(T391)),ABS(W391)&gt;PreviousMonthMinimumDiff)</formula>
    </cfRule>
  </conditionalFormatting>
  <conditionalFormatting sqref="W391">
    <cfRule type="expression" dxfId="20" priority="680" stopIfTrue="1">
      <formula>AND(ISBLANK(T391),ABS(W391)&gt;PreviousMonthMinimumDiff)</formula>
    </cfRule>
  </conditionalFormatting>
  <conditionalFormatting sqref="W392">
    <cfRule type="expression" dxfId="19" priority="681" stopIfTrue="1">
      <formula>AND(NOT(ISBLANK(T392)),ABS(W392)&gt;PreviousMonthMinimumDiff)</formula>
    </cfRule>
  </conditionalFormatting>
  <conditionalFormatting sqref="W392">
    <cfRule type="expression" dxfId="18" priority="682" stopIfTrue="1">
      <formula>AND(ISBLANK(T392),ABS(W392)&gt;PreviousMonthMinimumDiff)</formula>
    </cfRule>
  </conditionalFormatting>
  <conditionalFormatting sqref="W393">
    <cfRule type="expression" dxfId="17" priority="683" stopIfTrue="1">
      <formula>AND(NOT(ISBLANK(T393)),ABS(W393)&gt;PreviousMonthMinimumDiff)</formula>
    </cfRule>
  </conditionalFormatting>
  <conditionalFormatting sqref="W393">
    <cfRule type="expression" dxfId="16" priority="684" stopIfTrue="1">
      <formula>AND(ISBLANK(T393),ABS(W393)&gt;PreviousMonthMinimumDiff)</formula>
    </cfRule>
  </conditionalFormatting>
  <conditionalFormatting sqref="W394">
    <cfRule type="expression" dxfId="15" priority="685" stopIfTrue="1">
      <formula>AND(NOT(ISBLANK(T394)),ABS(W394)&gt;PreviousMonthMinimumDiff)</formula>
    </cfRule>
  </conditionalFormatting>
  <conditionalFormatting sqref="W394">
    <cfRule type="expression" dxfId="14" priority="686" stopIfTrue="1">
      <formula>AND(ISBLANK(T394),ABS(W394)&gt;PreviousMonthMinimumDiff)</formula>
    </cfRule>
  </conditionalFormatting>
  <conditionalFormatting sqref="W395">
    <cfRule type="expression" dxfId="13" priority="687" stopIfTrue="1">
      <formula>AND(NOT(ISBLANK(T395)),ABS(W395)&gt;PreviousMonthMinimumDiff)</formula>
    </cfRule>
  </conditionalFormatting>
  <conditionalFormatting sqref="W395">
    <cfRule type="expression" dxfId="12" priority="688" stopIfTrue="1">
      <formula>AND(ISBLANK(T395),ABS(W395)&gt;PreviousMonthMinimumDiff)</formula>
    </cfRule>
  </conditionalFormatting>
  <conditionalFormatting sqref="W396">
    <cfRule type="expression" dxfId="11" priority="689" stopIfTrue="1">
      <formula>AND(NOT(ISBLANK(T396)),ABS(W396)&gt;PreviousMonthMinimumDiff)</formula>
    </cfRule>
  </conditionalFormatting>
  <conditionalFormatting sqref="W396">
    <cfRule type="expression" dxfId="10" priority="690" stopIfTrue="1">
      <formula>AND(ISBLANK(T396),ABS(W396)&gt;PreviousMonthMinimumDiff)</formula>
    </cfRule>
  </conditionalFormatting>
  <conditionalFormatting sqref="W397">
    <cfRule type="expression" dxfId="9" priority="691" stopIfTrue="1">
      <formula>AND(NOT(ISBLANK(T397)),ABS(W397)&gt;PreviousMonthMinimumDiff)</formula>
    </cfRule>
  </conditionalFormatting>
  <conditionalFormatting sqref="W397">
    <cfRule type="expression" dxfId="8" priority="692" stopIfTrue="1">
      <formula>AND(ISBLANK(T397),ABS(W397)&gt;PreviousMonthMinimumDiff)</formula>
    </cfRule>
  </conditionalFormatting>
  <conditionalFormatting sqref="W398">
    <cfRule type="expression" dxfId="7" priority="693" stopIfTrue="1">
      <formula>AND(NOT(ISBLANK(T398)),ABS(W398)&gt;PreviousMonthMinimumDiff)</formula>
    </cfRule>
  </conditionalFormatting>
  <conditionalFormatting sqref="W398">
    <cfRule type="expression" dxfId="6" priority="694" stopIfTrue="1">
      <formula>AND(ISBLANK(T398),ABS(W398)&gt;PreviousMonthMinimumDiff)</formula>
    </cfRule>
  </conditionalFormatting>
  <conditionalFormatting sqref="W399">
    <cfRule type="expression" dxfId="5" priority="695" stopIfTrue="1">
      <formula>AND(NOT(ISBLANK(T399)),ABS(W399)&gt;PreviousMonthMinimumDiff)</formula>
    </cfRule>
  </conditionalFormatting>
  <conditionalFormatting sqref="W399">
    <cfRule type="expression" dxfId="4" priority="696" stopIfTrue="1">
      <formula>AND(ISBLANK(T399),ABS(W399)&gt;PreviousMonthMinimumDiff)</formula>
    </cfRule>
  </conditionalFormatting>
  <conditionalFormatting sqref="W400">
    <cfRule type="expression" dxfId="3" priority="697" stopIfTrue="1">
      <formula>AND(NOT(ISBLANK(T400)),ABS(W400)&gt;PreviousMonthMinimumDiff)</formula>
    </cfRule>
  </conditionalFormatting>
  <conditionalFormatting sqref="W400">
    <cfRule type="expression" dxfId="2" priority="698" stopIfTrue="1">
      <formula>AND(ISBLANK(T400),ABS(W400)&gt;PreviousMonthMinimumDiff)</formula>
    </cfRule>
  </conditionalFormatting>
  <conditionalFormatting sqref="W403">
    <cfRule type="expression" dxfId="1" priority="699" stopIfTrue="1">
      <formula>AND(NOT(ISBLANK(T403)),ABS(W403)&gt;PreviousMonthMinimumDiff)</formula>
    </cfRule>
  </conditionalFormatting>
  <conditionalFormatting sqref="W403">
    <cfRule type="expression" dxfId="0" priority="700" stopIfTrue="1">
      <formula>AND(ISBLANK(T403),ABS(W403)&gt;PreviousMonthMinimumDiff)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8536B-87FC-40BD-A0B5-DC318F5EB671}">
  <sheetPr>
    <pageSetUpPr fitToPage="1"/>
  </sheetPr>
  <dimension ref="A1:R61"/>
  <sheetViews>
    <sheetView showGridLines="0" workbookViewId="0"/>
  </sheetViews>
  <sheetFormatPr defaultRowHeight="14.25"/>
  <cols>
    <col min="1" max="3" width="1.625" customWidth="1"/>
    <col min="4" max="4" width="24.25" customWidth="1"/>
    <col min="5" max="5" width="9.5" bestFit="1" customWidth="1"/>
    <col min="6" max="6" width="14.125" bestFit="1" customWidth="1"/>
    <col min="7" max="7" width="10.625" customWidth="1"/>
  </cols>
  <sheetData>
    <row r="1" spans="1:18" ht="19.149999999999999" customHeight="1">
      <c r="A1" s="165" t="s">
        <v>512</v>
      </c>
      <c r="B1" s="50"/>
      <c r="C1" s="50"/>
      <c r="E1" s="62"/>
      <c r="F1" s="62"/>
      <c r="G1" s="166"/>
    </row>
    <row r="2" spans="1:18" ht="14.45" customHeight="1">
      <c r="A2" s="3" t="s">
        <v>1</v>
      </c>
      <c r="B2" s="51"/>
      <c r="C2" s="51"/>
      <c r="E2" s="62"/>
      <c r="F2" s="62"/>
      <c r="G2" s="62"/>
    </row>
    <row r="3" spans="1:18" ht="14.45" customHeight="1">
      <c r="A3" s="4" t="s">
        <v>550</v>
      </c>
      <c r="B3" s="52"/>
      <c r="C3" s="52"/>
      <c r="E3" s="62"/>
      <c r="F3" s="62"/>
      <c r="G3" s="166"/>
    </row>
    <row r="4" spans="1:18" ht="13.15" customHeight="1">
      <c r="A4" s="51"/>
      <c r="B4" s="51"/>
      <c r="C4" s="51"/>
      <c r="E4" s="62"/>
      <c r="F4" s="62"/>
      <c r="G4" s="166"/>
    </row>
    <row r="5" spans="1:18" ht="13.15" customHeight="1">
      <c r="A5" s="167" t="s">
        <v>512</v>
      </c>
      <c r="B5" s="167"/>
      <c r="C5" s="167"/>
      <c r="D5" s="167"/>
      <c r="E5" s="168">
        <v>45473</v>
      </c>
      <c r="F5" s="168">
        <v>45747</v>
      </c>
      <c r="G5" s="168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5" customHeight="1">
      <c r="A6" s="169" t="s">
        <v>513</v>
      </c>
      <c r="B6" s="170"/>
      <c r="C6" s="170"/>
      <c r="D6" s="170"/>
      <c r="E6" s="171" t="s">
        <v>514</v>
      </c>
      <c r="F6" s="171" t="s">
        <v>515</v>
      </c>
      <c r="G6" s="171" t="s">
        <v>516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>
      <c r="A7" s="2" t="s">
        <v>513</v>
      </c>
      <c r="B7" s="2"/>
      <c r="C7" s="2"/>
      <c r="D7" s="2"/>
      <c r="E7" s="67"/>
      <c r="F7" s="67"/>
      <c r="G7" s="6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5" customHeight="1">
      <c r="A8" s="2"/>
      <c r="B8" s="2" t="s">
        <v>517</v>
      </c>
      <c r="C8" s="2"/>
      <c r="D8" s="2"/>
      <c r="E8" s="67"/>
      <c r="F8" s="67"/>
      <c r="G8" s="6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5" customHeight="1">
      <c r="A9" s="2"/>
      <c r="B9" s="2"/>
      <c r="C9" s="2" t="s">
        <v>518</v>
      </c>
      <c r="D9" s="2"/>
      <c r="E9" s="67"/>
      <c r="F9" s="67"/>
      <c r="G9" s="6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5" customHeight="1">
      <c r="A10" s="2"/>
      <c r="B10" s="2"/>
      <c r="C10" s="2"/>
      <c r="D10" s="2" t="s">
        <v>519</v>
      </c>
      <c r="E10" s="2"/>
      <c r="F10" s="2"/>
      <c r="G10" s="67">
        <v>5781648.2199999997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5" customHeight="1">
      <c r="A11" s="2"/>
      <c r="B11" s="2"/>
      <c r="C11" s="2"/>
      <c r="D11" s="2" t="s">
        <v>520</v>
      </c>
      <c r="E11" s="67">
        <v>288.18</v>
      </c>
      <c r="F11" s="67">
        <v>238.18</v>
      </c>
      <c r="G11" s="6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5" customHeight="1">
      <c r="A12" s="2"/>
      <c r="B12" s="2"/>
      <c r="C12" s="2"/>
      <c r="D12" s="2" t="s">
        <v>521</v>
      </c>
      <c r="E12" s="67">
        <v>133909.18</v>
      </c>
      <c r="F12" s="67">
        <v>209819.21</v>
      </c>
      <c r="G12" s="6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5" customHeight="1">
      <c r="A13" s="2"/>
      <c r="B13" s="2"/>
      <c r="C13" s="2"/>
      <c r="D13" s="2" t="s">
        <v>522</v>
      </c>
      <c r="E13" s="67">
        <v>200000</v>
      </c>
      <c r="F13" s="67">
        <v>200000</v>
      </c>
      <c r="G13" s="6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5" customHeight="1">
      <c r="A14" s="2"/>
      <c r="B14" s="2"/>
      <c r="C14" s="2"/>
      <c r="D14" s="2" t="s">
        <v>523</v>
      </c>
      <c r="E14" s="67">
        <v>6018634.75</v>
      </c>
      <c r="F14" s="67">
        <v>5615418.3899999997</v>
      </c>
      <c r="G14" s="67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5" customHeight="1">
      <c r="A15" s="2"/>
      <c r="B15" s="2"/>
      <c r="C15" s="2"/>
      <c r="D15" s="2" t="s">
        <v>524</v>
      </c>
      <c r="E15" s="67">
        <v>39600.44</v>
      </c>
      <c r="F15" s="67">
        <v>0</v>
      </c>
      <c r="G15" s="6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5" customHeight="1">
      <c r="A16" s="2"/>
      <c r="B16" s="2"/>
      <c r="C16" s="2"/>
      <c r="D16" s="2" t="s">
        <v>525</v>
      </c>
      <c r="E16" s="67">
        <v>250</v>
      </c>
      <c r="F16" s="67">
        <v>330</v>
      </c>
      <c r="G16" s="6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5" customHeight="1">
      <c r="A17" s="2"/>
      <c r="B17" s="2"/>
      <c r="C17" s="2"/>
      <c r="D17" s="42" t="s">
        <v>526</v>
      </c>
      <c r="E17" s="70">
        <v>6392682.5500000007</v>
      </c>
      <c r="F17" s="70">
        <v>6025805.7799999993</v>
      </c>
      <c r="G17" s="70">
        <v>5781648.2199999997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5" customHeight="1">
      <c r="A18" s="2"/>
      <c r="B18" s="2"/>
      <c r="C18" s="2" t="s">
        <v>527</v>
      </c>
      <c r="D18" s="2"/>
      <c r="E18" s="67"/>
      <c r="F18" s="67"/>
      <c r="G18" s="6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5" customHeight="1">
      <c r="A19" s="2"/>
      <c r="B19" s="2"/>
      <c r="C19" s="2"/>
      <c r="D19" s="2" t="s">
        <v>481</v>
      </c>
      <c r="E19" s="67">
        <v>0</v>
      </c>
      <c r="F19" s="67">
        <v>0</v>
      </c>
      <c r="G19" s="67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5" customHeight="1">
      <c r="A20" s="2"/>
      <c r="B20" s="2"/>
      <c r="C20" s="2"/>
      <c r="D20" s="2" t="s">
        <v>490</v>
      </c>
      <c r="E20" s="67">
        <v>0</v>
      </c>
      <c r="F20" s="67">
        <v>0</v>
      </c>
      <c r="G20" s="67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5" customHeight="1">
      <c r="A21" s="2"/>
      <c r="B21" s="2"/>
      <c r="C21" s="2"/>
      <c r="D21" s="42" t="s">
        <v>528</v>
      </c>
      <c r="E21" s="70">
        <v>0</v>
      </c>
      <c r="F21" s="70">
        <v>0</v>
      </c>
      <c r="G21" s="70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5" customHeight="1">
      <c r="A22" s="2"/>
      <c r="B22" s="2"/>
      <c r="C22" s="2" t="s">
        <v>529</v>
      </c>
      <c r="D22" s="2"/>
      <c r="E22" s="67"/>
      <c r="F22" s="67"/>
      <c r="G22" s="6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5" customHeight="1">
      <c r="A23" s="2"/>
      <c r="B23" s="2"/>
      <c r="C23" s="2"/>
      <c r="D23" s="2" t="s">
        <v>474</v>
      </c>
      <c r="E23" s="67">
        <v>5053.78</v>
      </c>
      <c r="F23" s="67">
        <v>5053.78</v>
      </c>
      <c r="G23" s="67">
        <v>5053.78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5" customHeight="1">
      <c r="A24" s="2"/>
      <c r="B24" s="2"/>
      <c r="C24" s="2"/>
      <c r="D24" s="2" t="s">
        <v>475</v>
      </c>
      <c r="E24" s="67">
        <v>19907.04</v>
      </c>
      <c r="F24" s="67">
        <v>0</v>
      </c>
      <c r="G24" s="6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5" customHeight="1">
      <c r="A25" s="2"/>
      <c r="B25" s="2"/>
      <c r="C25" s="2"/>
      <c r="D25" s="2" t="s">
        <v>476</v>
      </c>
      <c r="E25" s="67">
        <v>234777.37</v>
      </c>
      <c r="F25" s="67">
        <v>0</v>
      </c>
      <c r="G25" s="67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5" customHeight="1">
      <c r="A26" s="2"/>
      <c r="B26" s="2"/>
      <c r="C26" s="2"/>
      <c r="D26" s="2" t="s">
        <v>477</v>
      </c>
      <c r="E26" s="67">
        <v>2852.34</v>
      </c>
      <c r="F26" s="67">
        <v>1385.35</v>
      </c>
      <c r="G26" s="67">
        <v>2852.3400207519535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5" customHeight="1">
      <c r="A27" s="2"/>
      <c r="B27" s="2"/>
      <c r="C27" s="2"/>
      <c r="D27" s="2" t="s">
        <v>478</v>
      </c>
      <c r="E27" s="67">
        <v>46204.78</v>
      </c>
      <c r="F27" s="67">
        <v>0</v>
      </c>
      <c r="G27" s="67"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5" customHeight="1">
      <c r="A28" s="2"/>
      <c r="B28" s="2"/>
      <c r="C28" s="2"/>
      <c r="D28" s="42" t="s">
        <v>530</v>
      </c>
      <c r="E28" s="70">
        <v>308795.31000000006</v>
      </c>
      <c r="F28" s="70">
        <v>6439.1299999999992</v>
      </c>
      <c r="G28" s="70">
        <v>7906.1200207519532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5" customHeight="1">
      <c r="A29" s="2"/>
      <c r="B29" s="2"/>
      <c r="C29" s="2" t="s">
        <v>531</v>
      </c>
      <c r="D29" s="2"/>
      <c r="E29" s="67"/>
      <c r="F29" s="67"/>
      <c r="G29" s="6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5" customHeight="1">
      <c r="A30" s="2"/>
      <c r="B30" s="2"/>
      <c r="C30" s="2"/>
      <c r="D30" s="2" t="s">
        <v>479</v>
      </c>
      <c r="E30" s="67">
        <v>37026.19</v>
      </c>
      <c r="F30" s="67">
        <v>12178</v>
      </c>
      <c r="G30" s="67">
        <v>12178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5" customHeight="1">
      <c r="A31" s="2"/>
      <c r="B31" s="2"/>
      <c r="C31" s="2"/>
      <c r="D31" s="2" t="s">
        <v>480</v>
      </c>
      <c r="E31" s="67">
        <v>25715.97</v>
      </c>
      <c r="F31" s="67">
        <v>0</v>
      </c>
      <c r="G31" s="67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5" customHeight="1">
      <c r="A32" s="2"/>
      <c r="B32" s="2"/>
      <c r="C32" s="2"/>
      <c r="D32" s="42" t="s">
        <v>532</v>
      </c>
      <c r="E32" s="70">
        <v>62742.16</v>
      </c>
      <c r="F32" s="70">
        <v>12178</v>
      </c>
      <c r="G32" s="70">
        <v>12178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5" customHeight="1">
      <c r="A33" s="2"/>
      <c r="B33" s="2"/>
      <c r="C33" s="42" t="s">
        <v>533</v>
      </c>
      <c r="D33" s="42"/>
      <c r="E33" s="70">
        <v>6764220.0200000014</v>
      </c>
      <c r="F33" s="70">
        <v>6044422.9099999992</v>
      </c>
      <c r="G33" s="70">
        <v>5801732.3400207516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5" customHeight="1">
      <c r="A34" s="2"/>
      <c r="B34" s="42" t="s">
        <v>534</v>
      </c>
      <c r="C34" s="42"/>
      <c r="D34" s="42"/>
      <c r="E34" s="70">
        <v>6764220.0200000014</v>
      </c>
      <c r="F34" s="70">
        <v>6044422.9099999992</v>
      </c>
      <c r="G34" s="70">
        <v>5801732.3400207516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5" customHeight="1">
      <c r="A35" s="2"/>
      <c r="B35" s="2"/>
      <c r="C35" s="2"/>
      <c r="D35" s="2"/>
      <c r="E35" s="67"/>
      <c r="F35" s="67"/>
      <c r="G35" s="6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5" customHeight="1">
      <c r="A36" s="172" t="s">
        <v>535</v>
      </c>
      <c r="B36" s="172"/>
      <c r="C36" s="173"/>
      <c r="D36" s="173"/>
      <c r="E36" s="174" t="s">
        <v>514</v>
      </c>
      <c r="F36" s="174" t="s">
        <v>515</v>
      </c>
      <c r="G36" s="174" t="s">
        <v>516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5" customHeight="1">
      <c r="A37" s="2" t="s">
        <v>535</v>
      </c>
      <c r="B37" s="2"/>
      <c r="C37" s="2"/>
      <c r="D37" s="2"/>
      <c r="E37" s="67"/>
      <c r="F37" s="67"/>
      <c r="G37" s="6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5" customHeight="1">
      <c r="A38" s="2"/>
      <c r="B38" s="2" t="s">
        <v>536</v>
      </c>
      <c r="C38" s="2"/>
      <c r="D38" s="2"/>
      <c r="E38" s="67"/>
      <c r="F38" s="67"/>
      <c r="G38" s="6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5" customHeight="1">
      <c r="A39" s="2"/>
      <c r="B39" s="2"/>
      <c r="C39" s="2" t="s">
        <v>537</v>
      </c>
      <c r="D39" s="2"/>
      <c r="E39" s="67"/>
      <c r="F39" s="67"/>
      <c r="G39" s="6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5" customHeight="1">
      <c r="A40" s="2"/>
      <c r="B40" s="2"/>
      <c r="C40" s="2"/>
      <c r="D40" s="2" t="s">
        <v>484</v>
      </c>
      <c r="E40" s="67">
        <v>0</v>
      </c>
      <c r="F40" s="67">
        <v>71541.429999999993</v>
      </c>
      <c r="G40" s="67">
        <v>2.2656250075669959E-3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5" customHeight="1">
      <c r="A41" s="2"/>
      <c r="B41" s="2"/>
      <c r="C41" s="2"/>
      <c r="D41" s="2" t="s">
        <v>485</v>
      </c>
      <c r="E41" s="67">
        <v>0</v>
      </c>
      <c r="F41" s="67">
        <v>800</v>
      </c>
      <c r="G41" s="67">
        <v>3.0517578125E-5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5" customHeight="1">
      <c r="A42" s="2"/>
      <c r="B42" s="2"/>
      <c r="C42" s="2"/>
      <c r="D42" s="2" t="s">
        <v>486</v>
      </c>
      <c r="E42" s="67">
        <v>0</v>
      </c>
      <c r="F42" s="67">
        <v>303.43</v>
      </c>
      <c r="G42" s="67">
        <v>303.43000000000029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.15" customHeight="1">
      <c r="A43" s="2"/>
      <c r="B43" s="2"/>
      <c r="C43" s="2"/>
      <c r="D43" s="2" t="s">
        <v>487</v>
      </c>
      <c r="E43" s="67">
        <v>0</v>
      </c>
      <c r="F43" s="67">
        <v>7394.75</v>
      </c>
      <c r="G43" s="67">
        <v>-2.44140625E-4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.15" customHeight="1">
      <c r="A44" s="2"/>
      <c r="B44" s="2"/>
      <c r="C44" s="2"/>
      <c r="D44" s="42" t="s">
        <v>538</v>
      </c>
      <c r="E44" s="70">
        <v>0</v>
      </c>
      <c r="F44" s="70">
        <v>80039.609999999986</v>
      </c>
      <c r="G44" s="70">
        <v>303.43205200196098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.15" customHeight="1">
      <c r="A45" s="2"/>
      <c r="B45" s="2"/>
      <c r="C45" s="2" t="s">
        <v>539</v>
      </c>
      <c r="D45" s="2"/>
      <c r="E45" s="67"/>
      <c r="F45" s="67"/>
      <c r="G45" s="6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.15" customHeight="1">
      <c r="A46" s="2"/>
      <c r="B46" s="2"/>
      <c r="C46" s="2"/>
      <c r="D46" s="2" t="s">
        <v>482</v>
      </c>
      <c r="E46" s="67">
        <v>6000</v>
      </c>
      <c r="F46" s="67">
        <v>0</v>
      </c>
      <c r="G46" s="67">
        <v>6000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.15" customHeight="1">
      <c r="A47" s="2"/>
      <c r="B47" s="2"/>
      <c r="C47" s="2"/>
      <c r="D47" s="2" t="s">
        <v>483</v>
      </c>
      <c r="E47" s="67">
        <v>494592.9</v>
      </c>
      <c r="F47" s="67">
        <v>0</v>
      </c>
      <c r="G47" s="67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.15" customHeight="1">
      <c r="A48" s="2"/>
      <c r="B48" s="2"/>
      <c r="C48" s="2"/>
      <c r="D48" s="42" t="s">
        <v>540</v>
      </c>
      <c r="E48" s="70">
        <v>500592.9</v>
      </c>
      <c r="F48" s="70">
        <v>0</v>
      </c>
      <c r="G48" s="70">
        <v>6000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.15" customHeight="1">
      <c r="A49" s="2"/>
      <c r="B49" s="2"/>
      <c r="C49" s="42" t="s">
        <v>541</v>
      </c>
      <c r="D49" s="42"/>
      <c r="E49" s="70">
        <v>500592.9</v>
      </c>
      <c r="F49" s="70">
        <v>80039.609999999986</v>
      </c>
      <c r="G49" s="70">
        <v>6303.432052001961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.15" customHeight="1">
      <c r="A50" s="2"/>
      <c r="B50" s="2" t="s">
        <v>542</v>
      </c>
      <c r="C50" s="2"/>
      <c r="D50" s="2"/>
      <c r="E50" s="67"/>
      <c r="F50" s="67"/>
      <c r="G50" s="6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.15" customHeight="1">
      <c r="A51" s="2"/>
      <c r="B51" s="2"/>
      <c r="C51" s="2" t="s">
        <v>543</v>
      </c>
      <c r="D51" s="2"/>
      <c r="E51" s="67"/>
      <c r="F51" s="67"/>
      <c r="G51" s="6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.15" customHeight="1">
      <c r="A52" s="2"/>
      <c r="B52" s="2"/>
      <c r="C52" s="2"/>
      <c r="D52" s="2" t="s">
        <v>544</v>
      </c>
      <c r="E52" s="67">
        <v>6031375.4199999999</v>
      </c>
      <c r="F52" s="67">
        <v>6031375.4199999999</v>
      </c>
      <c r="G52" s="67">
        <v>6031375.4199999999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.15" customHeight="1">
      <c r="A53" s="2"/>
      <c r="B53" s="2"/>
      <c r="C53" s="2"/>
      <c r="D53" s="2" t="s">
        <v>545</v>
      </c>
      <c r="E53" s="67">
        <v>232251.7</v>
      </c>
      <c r="F53" s="67">
        <v>232251.7</v>
      </c>
      <c r="G53" s="67">
        <v>232251.7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.15" customHeight="1">
      <c r="A54" s="2"/>
      <c r="B54" s="2"/>
      <c r="C54" s="2"/>
      <c r="D54" s="42" t="s">
        <v>546</v>
      </c>
      <c r="E54" s="70">
        <v>6263627.1200000001</v>
      </c>
      <c r="F54" s="70">
        <v>6263627.1200000001</v>
      </c>
      <c r="G54" s="70">
        <v>6263627.1200000001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.15" customHeight="1">
      <c r="A55" s="2"/>
      <c r="B55" s="2"/>
      <c r="C55" s="2" t="s">
        <v>51</v>
      </c>
      <c r="D55" s="2"/>
      <c r="E55" s="67"/>
      <c r="F55" s="67"/>
      <c r="G55" s="6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0.15" customHeight="1">
      <c r="A56" s="2"/>
      <c r="B56" s="2"/>
      <c r="C56" s="2"/>
      <c r="D56" s="2" t="s">
        <v>51</v>
      </c>
      <c r="E56" s="67">
        <v>0</v>
      </c>
      <c r="F56" s="67">
        <v>-299243.82</v>
      </c>
      <c r="G56" s="67">
        <v>-468198.21611111797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0.15" customHeight="1">
      <c r="A57" s="2"/>
      <c r="B57" s="2"/>
      <c r="C57" s="2"/>
      <c r="D57" s="42" t="s">
        <v>547</v>
      </c>
      <c r="E57" s="70">
        <v>0</v>
      </c>
      <c r="F57" s="70">
        <v>-299243.82</v>
      </c>
      <c r="G57" s="70">
        <v>-468198.21611111797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0.15" customHeight="1">
      <c r="A58" s="2"/>
      <c r="B58" s="2"/>
      <c r="C58" s="42" t="s">
        <v>548</v>
      </c>
      <c r="D58" s="42"/>
      <c r="E58" s="70">
        <v>6263627.1200000001</v>
      </c>
      <c r="F58" s="70">
        <v>5964383.2999999998</v>
      </c>
      <c r="G58" s="70">
        <v>5795428.9038888821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0.15" customHeight="1">
      <c r="A59" s="2"/>
      <c r="B59" s="42" t="s">
        <v>549</v>
      </c>
      <c r="C59" s="42"/>
      <c r="D59" s="42"/>
      <c r="E59" s="70">
        <v>6764220.0200000005</v>
      </c>
      <c r="F59" s="70">
        <v>6044422.9100000001</v>
      </c>
      <c r="G59" s="70">
        <v>5801732.3359408844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conditionalFormatting sqref="A36:G36">
    <cfRule type="expression" priority="19" stopIfTrue="1">
      <formula>TRUE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723A-B7FF-4C60-BA0B-B288ED4ECE27}">
  <sheetPr>
    <pageSetUpPr fitToPage="1"/>
  </sheetPr>
  <dimension ref="A1:Z48"/>
  <sheetViews>
    <sheetView showGridLines="0" workbookViewId="0"/>
  </sheetViews>
  <sheetFormatPr defaultRowHeight="14.25"/>
  <cols>
    <col min="1" max="1" width="24.875" customWidth="1"/>
    <col min="2" max="2" width="10.5" bestFit="1" customWidth="1"/>
    <col min="3" max="3" width="13.5" customWidth="1"/>
    <col min="4" max="8" width="10.625" customWidth="1"/>
    <col min="9" max="9" width="2.5" customWidth="1"/>
    <col min="10" max="13" width="10.625" customWidth="1"/>
  </cols>
  <sheetData>
    <row r="1" spans="1:26" ht="18">
      <c r="A1" s="1" t="s">
        <v>551</v>
      </c>
      <c r="C1" s="175"/>
      <c r="D1" s="175"/>
      <c r="E1" s="175"/>
      <c r="F1" s="175"/>
      <c r="G1" s="175"/>
      <c r="H1" s="175"/>
      <c r="I1" s="176"/>
      <c r="J1" s="175"/>
      <c r="K1" s="175"/>
      <c r="L1" s="175"/>
      <c r="M1" s="175"/>
    </row>
    <row r="2" spans="1:26" ht="15">
      <c r="A2" s="3" t="s">
        <v>1</v>
      </c>
      <c r="C2" s="175"/>
      <c r="D2" s="175" t="s">
        <v>552</v>
      </c>
      <c r="E2" s="175"/>
      <c r="F2" s="175"/>
      <c r="G2" s="175"/>
      <c r="H2" s="175"/>
      <c r="I2" s="176"/>
      <c r="J2" s="175"/>
      <c r="K2" s="175"/>
      <c r="M2" s="175"/>
    </row>
    <row r="3" spans="1:26">
      <c r="A3" s="4" t="s">
        <v>2</v>
      </c>
      <c r="C3" s="175"/>
      <c r="D3" s="175"/>
      <c r="E3" s="175"/>
      <c r="F3" s="175"/>
      <c r="G3" s="175"/>
      <c r="H3" s="177"/>
      <c r="I3" s="178"/>
      <c r="J3" s="78" t="s">
        <v>553</v>
      </c>
      <c r="M3" s="175"/>
    </row>
    <row r="4" spans="1:26" ht="15">
      <c r="A4" s="179"/>
      <c r="H4" s="175"/>
      <c r="I4" s="176"/>
    </row>
    <row r="5" spans="1:26" ht="11.25" customHeight="1">
      <c r="A5" s="5" t="s">
        <v>554</v>
      </c>
      <c r="B5" s="5"/>
      <c r="C5" s="5"/>
      <c r="D5" s="5"/>
      <c r="E5" s="5"/>
      <c r="F5" s="5"/>
      <c r="G5" s="5"/>
      <c r="H5" s="180"/>
      <c r="I5" s="18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555</v>
      </c>
      <c r="B6" s="182">
        <v>45723</v>
      </c>
      <c r="C6" s="259" t="s">
        <v>556</v>
      </c>
      <c r="D6" s="259"/>
      <c r="E6" s="259"/>
      <c r="F6" s="259"/>
      <c r="G6" s="259"/>
      <c r="H6" s="260"/>
      <c r="I6" s="18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557</v>
      </c>
      <c r="B7" s="184">
        <v>802</v>
      </c>
      <c r="C7" s="259"/>
      <c r="D7" s="259"/>
      <c r="E7" s="259"/>
      <c r="F7" s="259"/>
      <c r="G7" s="259"/>
      <c r="H7" s="260"/>
      <c r="I7" s="18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558</v>
      </c>
      <c r="B8" s="185">
        <v>0.93289999999999995</v>
      </c>
      <c r="C8" s="259"/>
      <c r="D8" s="259"/>
      <c r="E8" s="259"/>
      <c r="F8" s="259"/>
      <c r="G8" s="259"/>
      <c r="H8" s="260"/>
      <c r="I8" s="18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261" t="s">
        <v>559</v>
      </c>
      <c r="B9" s="186">
        <v>748.18579999999997</v>
      </c>
      <c r="C9" s="259" t="s">
        <v>560</v>
      </c>
      <c r="D9" s="259"/>
      <c r="E9" s="259"/>
      <c r="F9" s="259"/>
      <c r="G9" s="259"/>
      <c r="H9" s="260"/>
      <c r="I9" s="18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187" t="s">
        <v>557</v>
      </c>
      <c r="B10" s="187"/>
      <c r="C10" s="188"/>
      <c r="D10" s="189" t="s">
        <v>561</v>
      </c>
      <c r="E10" s="190"/>
      <c r="F10" s="190"/>
      <c r="G10" s="190"/>
      <c r="H10" s="191"/>
      <c r="I10" s="19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261" t="s">
        <v>562</v>
      </c>
      <c r="B11" s="262"/>
      <c r="C11" s="262"/>
      <c r="D11" s="184">
        <v>853</v>
      </c>
      <c r="E11" s="193"/>
      <c r="F11" s="194"/>
      <c r="G11" s="263"/>
      <c r="H11" s="195"/>
      <c r="I11" s="26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261" t="s">
        <v>563</v>
      </c>
      <c r="B12" s="262"/>
      <c r="C12" s="262"/>
      <c r="D12" s="196">
        <v>2.5000000000000001E-2</v>
      </c>
      <c r="E12" s="197"/>
      <c r="F12" s="198"/>
      <c r="G12" s="199"/>
      <c r="H12" s="265"/>
      <c r="I12" s="26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261" t="s">
        <v>564</v>
      </c>
      <c r="B13" s="262"/>
      <c r="C13" s="262"/>
      <c r="D13" s="184">
        <v>831</v>
      </c>
      <c r="E13" s="197"/>
      <c r="F13" s="184">
        <v>802</v>
      </c>
      <c r="G13" s="199"/>
      <c r="H13" s="195"/>
      <c r="I13" s="26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261" t="s">
        <v>565</v>
      </c>
      <c r="B14" s="262"/>
      <c r="C14" s="262"/>
      <c r="D14" s="200">
        <v>0.91</v>
      </c>
      <c r="E14" s="201"/>
      <c r="F14" s="202">
        <v>0.93289999999999995</v>
      </c>
      <c r="G14" s="199"/>
      <c r="H14" s="265"/>
      <c r="I14" s="26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187" t="s">
        <v>566</v>
      </c>
      <c r="B15" s="203"/>
      <c r="C15" s="188" t="s">
        <v>567</v>
      </c>
      <c r="D15" s="204" t="s">
        <v>561</v>
      </c>
      <c r="E15" s="190" t="s">
        <v>568</v>
      </c>
      <c r="F15" s="189" t="s">
        <v>24</v>
      </c>
      <c r="G15" s="191" t="s">
        <v>569</v>
      </c>
      <c r="H15" s="205" t="s">
        <v>570</v>
      </c>
      <c r="I15" s="19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267" t="s">
        <v>571</v>
      </c>
      <c r="B16" s="262"/>
      <c r="C16" s="186">
        <v>705</v>
      </c>
      <c r="D16" s="186">
        <v>767</v>
      </c>
      <c r="E16" s="186">
        <v>0</v>
      </c>
      <c r="F16" s="206">
        <v>705.8</v>
      </c>
      <c r="G16" s="207">
        <v>697</v>
      </c>
      <c r="H16" s="268"/>
      <c r="I16" s="269"/>
      <c r="J16" s="2"/>
      <c r="K16" s="2" t="s">
        <v>572</v>
      </c>
      <c r="L16" s="2" t="s">
        <v>573</v>
      </c>
      <c r="M16" s="2">
        <v>621.79999999999995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267" t="s">
        <v>574</v>
      </c>
      <c r="B17" s="262"/>
      <c r="C17" s="186">
        <v>34.805399999999999</v>
      </c>
      <c r="D17" s="208">
        <v>28.59</v>
      </c>
      <c r="E17" s="186">
        <v>0</v>
      </c>
      <c r="F17" s="206">
        <v>34.805399999999999</v>
      </c>
      <c r="G17" s="207">
        <v>34.805399999999999</v>
      </c>
      <c r="H17" s="270"/>
      <c r="I17" s="269"/>
      <c r="J17" s="2"/>
      <c r="K17" s="8" t="s">
        <v>575</v>
      </c>
      <c r="L17" s="2" t="s">
        <v>576</v>
      </c>
      <c r="M17" s="2">
        <v>84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209" t="s">
        <v>577</v>
      </c>
      <c r="B18" s="210"/>
      <c r="C18" s="211">
        <v>739.80539999999996</v>
      </c>
      <c r="D18" s="212">
        <v>795.59</v>
      </c>
      <c r="E18" s="212">
        <v>0</v>
      </c>
      <c r="F18" s="213">
        <v>740.60539999999992</v>
      </c>
      <c r="G18" s="213">
        <v>740.60539999999992</v>
      </c>
      <c r="H18" s="212">
        <v>-54.984600000000114</v>
      </c>
      <c r="I18" s="214" t="s">
        <v>61</v>
      </c>
      <c r="J18" s="2" t="s">
        <v>61</v>
      </c>
      <c r="K18" s="2" t="s">
        <v>578</v>
      </c>
      <c r="L18" s="2"/>
      <c r="M18" s="2">
        <v>34.805399999999999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187" t="s">
        <v>579</v>
      </c>
      <c r="B19" s="203"/>
      <c r="C19" s="188" t="s">
        <v>567</v>
      </c>
      <c r="D19" s="190" t="s">
        <v>561</v>
      </c>
      <c r="E19" s="215" t="s">
        <v>568</v>
      </c>
      <c r="F19" s="204" t="s">
        <v>24</v>
      </c>
      <c r="G19" s="191" t="s">
        <v>569</v>
      </c>
      <c r="H19" s="205" t="s">
        <v>570</v>
      </c>
      <c r="I19" s="192"/>
      <c r="J19" s="2"/>
      <c r="K19" s="2"/>
      <c r="L19" s="2" t="s">
        <v>580</v>
      </c>
      <c r="M19" s="37">
        <v>740.60539999999992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271" t="s">
        <v>581</v>
      </c>
      <c r="B20" s="216"/>
      <c r="C20" s="216"/>
      <c r="D20" s="216"/>
      <c r="E20" s="216"/>
      <c r="F20" s="216"/>
      <c r="G20" s="216"/>
      <c r="H20" s="217"/>
      <c r="I20" s="214"/>
      <c r="J20" s="2"/>
      <c r="K20" s="2"/>
      <c r="L20" s="2" t="s">
        <v>582</v>
      </c>
      <c r="M20" s="2">
        <v>145.24760000000001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267" t="s">
        <v>583</v>
      </c>
      <c r="B21" s="262"/>
      <c r="C21" s="218">
        <v>0.98899999999999999</v>
      </c>
      <c r="D21" s="219">
        <v>1</v>
      </c>
      <c r="E21" s="219">
        <v>1</v>
      </c>
      <c r="F21" s="219">
        <v>1</v>
      </c>
      <c r="G21" s="220">
        <v>1</v>
      </c>
      <c r="H21" s="272"/>
      <c r="I21" s="266"/>
      <c r="J21" s="2"/>
      <c r="K21" s="2"/>
      <c r="L21" s="2" t="s">
        <v>584</v>
      </c>
      <c r="M21" s="2">
        <v>31.2044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267" t="s">
        <v>585</v>
      </c>
      <c r="B22" s="262"/>
      <c r="C22" s="186">
        <v>704.76</v>
      </c>
      <c r="D22" s="222">
        <v>795.59</v>
      </c>
      <c r="E22" s="222">
        <v>0</v>
      </c>
      <c r="F22" s="221">
        <v>704.76</v>
      </c>
      <c r="G22" s="221">
        <v>704.76</v>
      </c>
      <c r="H22" s="270"/>
      <c r="I22" s="273"/>
      <c r="J22" s="2"/>
      <c r="K22" s="2"/>
      <c r="L22" s="2" t="s">
        <v>586</v>
      </c>
      <c r="M22" s="2">
        <v>6.3228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267" t="s">
        <v>587</v>
      </c>
      <c r="B23" s="262"/>
      <c r="C23" s="186">
        <v>145.24760000000001</v>
      </c>
      <c r="D23" s="221">
        <v>153.66999999999999</v>
      </c>
      <c r="E23" s="222">
        <v>0</v>
      </c>
      <c r="F23" s="223">
        <v>145.24760000000001</v>
      </c>
      <c r="G23" s="223">
        <v>145.24760000000001</v>
      </c>
      <c r="H23" s="224">
        <v>-8.4223999999999819</v>
      </c>
      <c r="I23" s="214"/>
      <c r="J23" s="2" t="s">
        <v>61</v>
      </c>
      <c r="K23" s="2"/>
      <c r="L23" s="2" t="s">
        <v>580</v>
      </c>
      <c r="M23" s="37">
        <v>923.38019999999995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271" t="s">
        <v>588</v>
      </c>
      <c r="B24" s="216"/>
      <c r="C24" s="216"/>
      <c r="D24" s="225"/>
      <c r="E24" s="225"/>
      <c r="F24" s="225"/>
      <c r="G24" s="225"/>
      <c r="H24" s="226"/>
      <c r="I24" s="214"/>
      <c r="J24" s="2"/>
      <c r="K24" s="2" t="s">
        <v>589</v>
      </c>
      <c r="L24" s="2" t="s">
        <v>590</v>
      </c>
      <c r="M24" s="2">
        <v>30.610799999999998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267" t="s">
        <v>583</v>
      </c>
      <c r="B25" s="262"/>
      <c r="C25" s="218">
        <v>0.13600000000000001</v>
      </c>
      <c r="D25" s="219">
        <v>0.1356</v>
      </c>
      <c r="E25" s="219">
        <v>0.13559322033898305</v>
      </c>
      <c r="F25" s="219">
        <v>0.13559322033898305</v>
      </c>
      <c r="G25" s="227">
        <v>0.13559322033898305</v>
      </c>
      <c r="H25" s="268"/>
      <c r="I25" s="274"/>
      <c r="J25" s="2"/>
      <c r="K25" s="2"/>
      <c r="L25" s="2" t="s">
        <v>580</v>
      </c>
      <c r="M25" s="37">
        <v>953.99099999999999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267" t="s">
        <v>585</v>
      </c>
      <c r="B26" s="262"/>
      <c r="C26" s="228">
        <v>140</v>
      </c>
      <c r="D26" s="222">
        <v>107.88200400000001</v>
      </c>
      <c r="E26" s="222">
        <v>0</v>
      </c>
      <c r="F26" s="222">
        <v>140</v>
      </c>
      <c r="G26" s="222">
        <v>140</v>
      </c>
      <c r="H26" s="270"/>
      <c r="I26" s="27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267" t="s">
        <v>587</v>
      </c>
      <c r="B27" s="262"/>
      <c r="C27" s="229">
        <v>31.2044</v>
      </c>
      <c r="D27" s="230">
        <v>23.38</v>
      </c>
      <c r="E27" s="231">
        <v>0</v>
      </c>
      <c r="F27" s="232">
        <v>31.2044</v>
      </c>
      <c r="G27" s="232">
        <v>31.2044</v>
      </c>
      <c r="H27" s="224">
        <v>7.8244000000000007</v>
      </c>
      <c r="I27" s="214"/>
      <c r="J27" s="2" t="s">
        <v>61</v>
      </c>
      <c r="K27" s="2"/>
      <c r="L27" s="2" t="s">
        <v>591</v>
      </c>
      <c r="M27" s="2">
        <v>950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271" t="s">
        <v>592</v>
      </c>
      <c r="B28" s="216"/>
      <c r="C28" s="226"/>
      <c r="D28" s="233"/>
      <c r="E28" s="233"/>
      <c r="F28" s="233"/>
      <c r="G28" s="233"/>
      <c r="H28" s="233"/>
      <c r="I28" s="21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267" t="s">
        <v>583</v>
      </c>
      <c r="B29" s="262"/>
      <c r="C29" s="186">
        <v>3.54</v>
      </c>
      <c r="D29" s="234">
        <v>3.5400000000000001E-2</v>
      </c>
      <c r="E29" s="234">
        <v>3.543913713405239E-2</v>
      </c>
      <c r="F29" s="234">
        <v>3.543913713405239E-2</v>
      </c>
      <c r="G29" s="227">
        <v>3.543913713405239E-2</v>
      </c>
      <c r="H29" s="268"/>
      <c r="I29" s="27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267" t="s">
        <v>585</v>
      </c>
      <c r="B30" s="262"/>
      <c r="C30" s="186">
        <v>26</v>
      </c>
      <c r="D30" s="222">
        <v>28.163886000000002</v>
      </c>
      <c r="E30" s="222">
        <v>0</v>
      </c>
      <c r="F30" s="222">
        <v>26</v>
      </c>
      <c r="G30" s="222">
        <v>26</v>
      </c>
      <c r="H30" s="270"/>
      <c r="I30" s="26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267" t="s">
        <v>587</v>
      </c>
      <c r="B31" s="262"/>
      <c r="C31" s="186">
        <v>6.3228</v>
      </c>
      <c r="D31" s="230">
        <v>8.17</v>
      </c>
      <c r="E31" s="231">
        <v>0</v>
      </c>
      <c r="F31" s="232">
        <v>6.3228</v>
      </c>
      <c r="G31" s="232">
        <v>6.3228</v>
      </c>
      <c r="H31" s="212">
        <v>0</v>
      </c>
      <c r="I31" s="214"/>
      <c r="J31" s="2" t="s">
        <v>61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271" t="s">
        <v>593</v>
      </c>
      <c r="B32" s="216"/>
      <c r="C32" s="216"/>
      <c r="D32" s="216"/>
      <c r="E32" s="216"/>
      <c r="F32" s="216"/>
      <c r="G32" s="216"/>
      <c r="H32" s="226"/>
      <c r="I32" s="2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267" t="s">
        <v>593</v>
      </c>
      <c r="B33" s="262"/>
      <c r="C33" s="235">
        <v>33</v>
      </c>
      <c r="D33" s="236">
        <v>33</v>
      </c>
      <c r="E33" s="236">
        <v>0.04</v>
      </c>
      <c r="F33" s="237">
        <v>30.610800000000001</v>
      </c>
      <c r="G33" s="238">
        <v>33</v>
      </c>
      <c r="H33" s="277"/>
      <c r="I33" s="2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187" t="s">
        <v>594</v>
      </c>
      <c r="B34" s="203"/>
      <c r="C34" s="188" t="s">
        <v>567</v>
      </c>
      <c r="D34" s="190" t="s">
        <v>561</v>
      </c>
      <c r="E34" s="190" t="s">
        <v>568</v>
      </c>
      <c r="F34" s="190" t="s">
        <v>24</v>
      </c>
      <c r="G34" s="190" t="s">
        <v>569</v>
      </c>
      <c r="H34" s="191" t="s">
        <v>570</v>
      </c>
      <c r="I34" s="21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595</v>
      </c>
      <c r="B35" s="262"/>
      <c r="C35" s="239">
        <v>955.58019999999999</v>
      </c>
      <c r="D35" s="240">
        <v>980.34</v>
      </c>
      <c r="E35" s="241" t="s">
        <v>61</v>
      </c>
      <c r="F35" s="242">
        <v>950</v>
      </c>
      <c r="G35" s="242">
        <v>923.38019999999995</v>
      </c>
      <c r="H35" s="243">
        <v>-56.959800000000087</v>
      </c>
      <c r="I35" s="21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596</v>
      </c>
      <c r="B36" s="262"/>
      <c r="C36" s="244">
        <v>13357.67</v>
      </c>
      <c r="D36" s="245">
        <v>12443</v>
      </c>
      <c r="E36" s="245" t="s">
        <v>61</v>
      </c>
      <c r="F36" s="246">
        <v>13357.67</v>
      </c>
      <c r="G36" s="247">
        <v>0</v>
      </c>
      <c r="H36" s="278">
        <v>-12443</v>
      </c>
      <c r="I36" s="27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597</v>
      </c>
      <c r="B37" s="262"/>
      <c r="C37" s="280">
        <v>12575392</v>
      </c>
      <c r="D37" s="280">
        <v>12015395.060700001</v>
      </c>
      <c r="E37" s="280" t="e">
        <v>#VALUE!</v>
      </c>
      <c r="F37" s="281">
        <v>12499439.702500001</v>
      </c>
      <c r="G37" s="282">
        <v>0</v>
      </c>
      <c r="H37" s="277"/>
      <c r="I37" s="27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598</v>
      </c>
      <c r="B38" s="262"/>
      <c r="C38" s="248">
        <v>1</v>
      </c>
      <c r="D38" s="248">
        <v>0</v>
      </c>
      <c r="E38" s="248">
        <v>0</v>
      </c>
      <c r="F38" s="249">
        <v>1</v>
      </c>
      <c r="G38" s="250">
        <v>1</v>
      </c>
      <c r="H38" s="277"/>
      <c r="I38" s="27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599</v>
      </c>
      <c r="B39" s="262"/>
      <c r="C39" s="280">
        <v>12575392</v>
      </c>
      <c r="D39" s="280">
        <v>12015395.060700001</v>
      </c>
      <c r="E39" s="280" t="e">
        <v>#VALUE!</v>
      </c>
      <c r="F39" s="281">
        <v>12499440.702500001</v>
      </c>
      <c r="G39" s="282">
        <v>1</v>
      </c>
      <c r="H39" s="277"/>
      <c r="I39" s="27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600</v>
      </c>
      <c r="B40" s="262"/>
      <c r="C40" s="248">
        <v>412280</v>
      </c>
      <c r="D40" s="248">
        <v>394362</v>
      </c>
      <c r="E40" s="248" t="s">
        <v>61</v>
      </c>
      <c r="F40" s="249">
        <v>412280</v>
      </c>
      <c r="G40" s="250">
        <v>0</v>
      </c>
      <c r="H40" s="283"/>
      <c r="I40" s="27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251" t="s">
        <v>601</v>
      </c>
      <c r="B41" s="252"/>
      <c r="C41" s="253">
        <v>12163112</v>
      </c>
      <c r="D41" s="254">
        <v>11621033.060700001</v>
      </c>
      <c r="E41" s="254" t="e">
        <v>#VALUE!</v>
      </c>
      <c r="F41" s="255">
        <v>12087160.702500001</v>
      </c>
      <c r="G41" s="256">
        <v>1</v>
      </c>
      <c r="H41" s="257">
        <v>-11621032.060700001</v>
      </c>
      <c r="I41" s="25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28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85" t="s">
        <v>602</v>
      </c>
      <c r="B43" s="2"/>
      <c r="C43" s="2"/>
      <c r="D43" s="2"/>
      <c r="E43" s="2"/>
      <c r="F43" s="2"/>
      <c r="G43" s="2" t="e">
        <v>#N/A</v>
      </c>
      <c r="H43" s="23"/>
      <c r="I43" s="28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>
      <c r="A44" s="2" t="s">
        <v>603</v>
      </c>
      <c r="B44" s="2"/>
      <c r="C44" s="2"/>
      <c r="D44" s="2"/>
      <c r="E44" s="2"/>
      <c r="F44" s="2"/>
      <c r="G44" s="2"/>
      <c r="H44" s="23"/>
      <c r="I44" s="28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>
      <c r="A45" s="2"/>
      <c r="B45" s="2"/>
      <c r="C45" s="2"/>
      <c r="D45" s="2"/>
      <c r="E45" s="2"/>
      <c r="F45" s="2"/>
      <c r="G45" s="2"/>
      <c r="H45" s="23"/>
      <c r="I45" s="28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>
      <c r="A46" s="2" t="s">
        <v>604</v>
      </c>
      <c r="B46" s="2"/>
      <c r="C46" s="2"/>
      <c r="D46" s="2"/>
      <c r="E46" s="2"/>
      <c r="F46" s="2"/>
      <c r="G46" s="2"/>
      <c r="H46" s="23"/>
      <c r="I46" s="28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>
      <c r="A47" s="2" t="s">
        <v>605</v>
      </c>
      <c r="B47" s="2">
        <v>805.18219999999997</v>
      </c>
      <c r="C47" s="2">
        <v>839.98760000000004</v>
      </c>
      <c r="D47" s="2"/>
      <c r="E47" s="2"/>
      <c r="F47" s="2"/>
      <c r="G47" s="2"/>
      <c r="H47" s="23"/>
      <c r="I47" s="28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>
      <c r="A48" s="2" t="s">
        <v>606</v>
      </c>
      <c r="B48" s="2">
        <v>778.09059999999999</v>
      </c>
      <c r="C48" s="2"/>
      <c r="D48" s="2"/>
      <c r="E48" s="2"/>
      <c r="F48" s="2"/>
      <c r="G48" s="2"/>
      <c r="H48" s="23"/>
      <c r="I48" s="28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Greenwood</dc:creator>
  <cp:lastModifiedBy>Jasmine George</cp:lastModifiedBy>
  <dcterms:created xsi:type="dcterms:W3CDTF">2025-04-21T15:03:21Z</dcterms:created>
  <dcterms:modified xsi:type="dcterms:W3CDTF">2025-04-24T15:49:56Z</dcterms:modified>
</cp:coreProperties>
</file>